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<sst xmlns="http://schemas.openxmlformats.org/spreadsheetml/2006/main" count="28" uniqueCount="28">
  <si>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</si>
  <si>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DSM010</t>
  </si>
  <si>
    <t xml:space="preserve">Ud</t>
  </si>
  <si>
    <t xml:space="preserve">Desmontaje de aparato sanitario.</t>
  </si>
  <si>
    <r>
      <rPr>
        <sz val="8.25"/>
        <color rgb="FF000000"/>
        <rFont val="Arial"/>
        <family val="2"/>
      </rPr>
      <t xml:space="preserve">Desmontaje de inodoro adosado a muro, con medios manuales, y recuperación, acopio y montaje del material en el mismo emplazamiento, siendo el orden de ejecución del proceso inverso al de su instalación, sin afectar a la estabilidad de los elementos constructivos a los que pueda estar sujeto, y carga manual sobre camión o contenedor. El precio incluye el desmontaje de los accesorios.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</si>
  <si>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</si>
  <si>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</si>
  <si>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</si>
  <si>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</si>
  <si>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</si>
  <si>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</si>
  <si>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</si>
  <si>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mt30www010</t>
  </si>
  <si>
    <t xml:space="preserve">Ud</t>
  </si>
  <si>
    <t xml:space="preserve">Material auxiliar para instalación de aparato sanitario.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</si>
  <si>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</si>
  <si>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</si>
  <si>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</si>
  <si>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</si>
  <si>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Operario plomero.</t>
  </si>
  <si>
    <t xml:space="preserve">mo113</t>
  </si>
  <si>
    <t xml:space="preserve">h</t>
  </si>
  <si>
    <t xml:space="preserve">Peón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</si>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</sst>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6.12" customWidth="1"/>
    <col min="3" max="3" width="3.91" customWidth="1"/>
    <col min="4" max="4" width="12.58" customWidth="1"/>
    <col min="5" max="5" width="49.64" customWidth="1"/>
    <col min="6" max="6" width="17.34" customWidth="1"/>
    <col min="7" max="7" width="16.49" customWidth="1"/>
    <col min="8" max="8" width="13.9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</v>
      </c>
      <c r="G10" s="14">
        <v>8.71</v>
      </c>
      <c r="H10" s="14">
        <f ca="1">ROUND(INDIRECT(ADDRESS(ROW()+(0), COLUMN()+(-2), 1))*INDIRECT(ADDRESS(ROW()+(0), COLUMN()+(-1), 1)), 2)</f>
        <v>8.71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8.71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1">
        <v>2.999</v>
      </c>
      <c r="G13" s="13">
        <v>32.35</v>
      </c>
      <c r="H13" s="13">
        <f ca="1">ROUND(INDIRECT(ADDRESS(ROW()+(0), COLUMN()+(-2), 1))*INDIRECT(ADDRESS(ROW()+(0), COLUMN()+(-1), 1)), 2)</f>
        <v>97.02</v>
      </c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2">
        <v>3.03</v>
      </c>
      <c r="G14" s="14">
        <v>21.05</v>
      </c>
      <c r="H14" s="14">
        <f ca="1">ROUND(INDIRECT(ADDRESS(ROW()+(0), COLUMN()+(-2), 1))*INDIRECT(ADDRESS(ROW()+(0), COLUMN()+(-1), 1)), 2)</f>
        <v>63.78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160.8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169.51</v>
      </c>
      <c r="H17" s="14">
        <f ca="1">ROUND(INDIRECT(ADDRESS(ROW()+(0), COLUMN()+(-2), 1))*INDIRECT(ADDRESS(ROW()+(0), COLUMN()+(-1), 1))/100, 2)</f>
        <v>3.39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1)),INDIRECT(ADDRESS(ROW()+(-7), COLUMN()+(0), 1))), 2)</f>
        <v>172.9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A15:C15"/>
    <mergeCell ref="F15:G15"/>
    <mergeCell ref="A16:C16"/>
    <mergeCell ref="E16:F16"/>
    <mergeCell ref="A17:C17"/>
    <mergeCell ref="A18:C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