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<sst xmlns="http://schemas.openxmlformats.org/spreadsheetml/2006/main" count="46" uniqueCount="46">
  <si>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</si>
  <si>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EHE025</t>
  </si>
  <si>
    <t xml:space="preserve">m²</t>
  </si>
  <si>
    <t xml:space="preserve">Sistema de encofrado para losa de escalera de concreto visto.</t>
  </si>
  <si>
    <r>
      <rPr>
        <sz val="8.25"/>
        <color rgb="FF000000"/>
        <rFont val="Arial"/>
        <family val="2"/>
      </rPr>
      <t xml:space="preserve">Montaje y desmontaje de sistema de encofrado para formación de losa de escalera de concreto armado, con acabado visto con textura lisa en su cara inferior y laterales, con peldaños de concreto, en planta de hasta 3 m de altura libre, formado por: superficie encofrante de tablones de madera de pino, amortizables en 10 usos, forrados con tablero aglomerado hidrófugo, de un solo uso con una de sus caras plastificada; estructura soporte horizontal de tablones de madera de pino, amortizables en 10 usos y estructura soporte vertical de puntales metálicos, amortizables en 150 usos. Incluso líquido desencofrante,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</si>
  <si>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</si>
  <si>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</si>
  <si>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</si>
  <si>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</si>
  <si>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</si>
  <si>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</si>
  <si>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</si>
  <si>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</si>
  <si>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</si>
  <si>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</si>
  <si>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mt08eft015a</t>
  </si>
  <si>
    <t xml:space="preserve">m²</t>
  </si>
  <si>
    <t xml:space="preserve">Tablero aglomerado hidrófugo, con una de sus caras plastificada, de 10 mm de espesor.</t>
  </si>
  <si>
    <t xml:space="preserve">mt08eve020</t>
  </si>
  <si>
    <t xml:space="preserve">m²</t>
  </si>
  <si>
    <t xml:space="preserve">Sistema de encofrado para formación de pasos en losas inclinadas de escalera de concreto armado,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</si>
  <si>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</si>
  <si>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</si>
  <si>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</si>
  <si>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</si>
  <si>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</si>
  <si>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</si>
  <si>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</si>
  <si>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</si>
  <si>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</si>
  <si>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</si>
  <si>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</si>
  <si>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 biodegradable en fase acuosa, para concretos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</si>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</sst>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5.48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19.73</v>
      </c>
      <c r="H10" s="12">
        <f ca="1">ROUND(INDIRECT(ADDRESS(ROW()+(0), COLUMN()+(-2), 1))*INDIRECT(ADDRESS(ROW()+(0), COLUMN()+(-1), 1)), 2)</f>
        <v>14.8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1.15</v>
      </c>
      <c r="G11" s="12">
        <v>34.64</v>
      </c>
      <c r="H11" s="12">
        <f ca="1">ROUND(INDIRECT(ADDRESS(ROW()+(0), COLUMN()+(-2), 1))*INDIRECT(ADDRESS(ROW()+(0), COLUMN()+(-1), 1)), 2)</f>
        <v>39.84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54.31</v>
      </c>
      <c r="H12" s="12">
        <f ca="1">ROUND(INDIRECT(ADDRESS(ROW()+(0), COLUMN()+(-2), 1))*INDIRECT(ADDRESS(ROW()+(0), COLUMN()+(-1), 1)), 2)</f>
        <v>10.86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0.013</v>
      </c>
      <c r="G13" s="12">
        <v>60.09</v>
      </c>
      <c r="H13" s="12">
        <f ca="1">ROUND(INDIRECT(ADDRESS(ROW()+(0), COLUMN()+(-2), 1))*INDIRECT(ADDRESS(ROW()+(0), COLUMN()+(-1), 1)), 2)</f>
        <v>0.78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0.003</v>
      </c>
      <c r="G14" s="12">
        <v>1109.56</v>
      </c>
      <c r="H14" s="12">
        <f ca="1">ROUND(INDIRECT(ADDRESS(ROW()+(0), COLUMN()+(-2), 1))*INDIRECT(ADDRESS(ROW()+(0), COLUMN()+(-1), 1)), 2)</f>
        <v>3.33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0.04</v>
      </c>
      <c r="G15" s="12">
        <v>27.31</v>
      </c>
      <c r="H15" s="12">
        <f ca="1">ROUND(INDIRECT(ADDRESS(ROW()+(0), COLUMN()+(-2), 1))*INDIRECT(ADDRESS(ROW()+(0), COLUMN()+(-1), 1)), 2)</f>
        <v>1.09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0.013</v>
      </c>
      <c r="G16" s="14">
        <v>14.32</v>
      </c>
      <c r="H16" s="14">
        <f ca="1">ROUND(INDIRECT(ADDRESS(ROW()+(0), COLUMN()+(-2), 1))*INDIRECT(ADDRESS(ROW()+(0), COLUMN()+(-1), 1)), 2)</f>
        <v>0.19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70.89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1.636</v>
      </c>
      <c r="G19" s="12">
        <v>32.76</v>
      </c>
      <c r="H19" s="12">
        <f ca="1">ROUND(INDIRECT(ADDRESS(ROW()+(0), COLUMN()+(-2), 1))*INDIRECT(ADDRESS(ROW()+(0), COLUMN()+(-1), 1)), 2)</f>
        <v>53.6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1.55</v>
      </c>
      <c r="G20" s="14">
        <v>22.73</v>
      </c>
      <c r="H20" s="14">
        <f ca="1">ROUND(INDIRECT(ADDRESS(ROW()+(0), COLUMN()+(-2), 1))*INDIRECT(ADDRESS(ROW()+(0), COLUMN()+(-1), 1)), 2)</f>
        <v>35.23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88.83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159.72</v>
      </c>
      <c r="H23" s="14">
        <f ca="1">ROUND(INDIRECT(ADDRESS(ROW()+(0), COLUMN()+(-2), 1))*INDIRECT(ADDRESS(ROW()+(0), COLUMN()+(-1), 1))/100, 2)</f>
        <v>3.19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162.91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