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<sst xmlns="http://schemas.openxmlformats.org/spreadsheetml/2006/main" count="47" uniqueCount="47">
  <si>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</si>
  <si>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EHH010</t>
  </si>
  <si>
    <t xml:space="preserve">m</t>
  </si>
  <si>
    <t xml:space="preserve">Refuerzo de columna de concreto armado, mediante recrecido con concreto armado.</t>
  </si>
  <si>
    <r>
      <rPr>
        <sz val="8.25"/>
        <color rgb="FF000000"/>
        <rFont val="Arial"/>
        <family val="2"/>
      </rPr>
      <t xml:space="preserve">Refuerzo de columna de concreto armado de 30x30 cm, mediante recrecido de 10 cm de espesor en todas sus caras, con concreto armado, realizado con concreto f'c=210 kg/cm² (21 MPa), no expuesto a ciclos de congelamiento y deshielo, exposición a sulfatos insignificante, sin requerimiento de permeabilidad, no expuesto a cloruros, tamaño máximo del agregado 12,5 mm, consistencia blanda, premezclado en planta, y vaciado con medios manuales, y acero Grado 60 (fy=4200 kg/cm²), con una cuantía de 120 kg/m³, unión directa mediante adhesivo; vaciado con medios manuales desde la losa de la planta superior por orificios practicados previamente; previa aplicación de una capa continua de adhesivo tixotrópico de dos componentes a base de resina epoxi, sobre la superficie del concreto endurecido. El precio incluye el montaje y desmontaje del sistema de encofrado y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</si>
  <si>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</si>
  <si>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</si>
  <si>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</si>
  <si>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</si>
  <si>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</si>
  <si>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</si>
  <si>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</si>
  <si>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</si>
  <si>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</si>
  <si>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</si>
  <si>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mt10haf055adc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</si>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</sst>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3.78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</v>
      </c>
      <c r="G10" s="12">
        <v>35.24</v>
      </c>
      <c r="H10" s="12">
        <f ca="1">ROUND(INDIRECT(ADDRESS(ROW()+(0), COLUMN()+(-2), 1))*INDIRECT(ADDRESS(ROW()+(0), COLUMN()+(-1), 1)), 2)</f>
        <v>63.43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0.168</v>
      </c>
      <c r="G11" s="12">
        <v>254.2</v>
      </c>
      <c r="H11" s="12">
        <f ca="1">ROUND(INDIRECT(ADDRESS(ROW()+(0), COLUMN()+(-2), 1))*INDIRECT(ADDRESS(ROW()+(0), COLUMN()+(-1), 1)), 2)</f>
        <v>42.71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19.584</v>
      </c>
      <c r="G12" s="12">
        <v>3.23</v>
      </c>
      <c r="H12" s="12">
        <f ca="1">ROUND(INDIRECT(ADDRESS(ROW()+(0), COLUMN()+(-2), 1))*INDIRECT(ADDRESS(ROW()+(0), COLUMN()+(-1), 1)), 2)</f>
        <v>63.26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0.134</v>
      </c>
      <c r="G13" s="12">
        <v>4.68</v>
      </c>
      <c r="H13" s="12">
        <f ca="1">ROUND(INDIRECT(ADDRESS(ROW()+(0), COLUMN()+(-2), 1))*INDIRECT(ADDRESS(ROW()+(0), COLUMN()+(-1), 1)), 2)</f>
        <v>0.63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0.024</v>
      </c>
      <c r="G14" s="14">
        <v>149.82</v>
      </c>
      <c r="H14" s="14">
        <f ca="1">ROUND(INDIRECT(ADDRESS(ROW()+(0), COLUMN()+(-2), 1))*INDIRECT(ADDRESS(ROW()+(0), COLUMN()+(-1), 1)), 2)</f>
        <v>3.6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0.21</v>
      </c>
      <c r="G17" s="12">
        <v>32.76</v>
      </c>
      <c r="H17" s="12">
        <f ca="1">ROUND(INDIRECT(ADDRESS(ROW()+(0), COLUMN()+(-2), 1))*INDIRECT(ADDRESS(ROW()+(0), COLUMN()+(-1), 1)), 2)</f>
        <v>6.88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0.233</v>
      </c>
      <c r="G18" s="12">
        <v>22.73</v>
      </c>
      <c r="H18" s="12">
        <f ca="1">ROUND(INDIRECT(ADDRESS(ROW()+(0), COLUMN()+(-2), 1))*INDIRECT(ADDRESS(ROW()+(0), COLUMN()+(-1), 1)), 2)</f>
        <v>5.3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1.421</v>
      </c>
      <c r="G19" s="12">
        <v>32.76</v>
      </c>
      <c r="H19" s="12">
        <f ca="1">ROUND(INDIRECT(ADDRESS(ROW()+(0), COLUMN()+(-2), 1))*INDIRECT(ADDRESS(ROW()+(0), COLUMN()+(-1), 1)), 2)</f>
        <v>46.55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1.019</v>
      </c>
      <c r="G20" s="14">
        <v>22.73</v>
      </c>
      <c r="H20" s="14">
        <f ca="1">ROUND(INDIRECT(ADDRESS(ROW()+(0), COLUMN()+(-2), 1))*INDIRECT(ADDRESS(ROW()+(0), COLUMN()+(-1), 1)), 2)</f>
        <v>23.16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81.89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255.52</v>
      </c>
      <c r="H23" s="14">
        <f ca="1">ROUND(INDIRECT(ADDRESS(ROW()+(0), COLUMN()+(-2), 1))*INDIRECT(ADDRESS(ROW()+(0), COLUMN()+(-1), 1))/100, 2)</f>
        <v>5.11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260.63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