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<sst xmlns="http://schemas.openxmlformats.org/spreadsheetml/2006/main" count="30" uniqueCount="30">
  <si>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</si>
  <si>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EHK030</t>
  </si>
  <si>
    <t xml:space="preserve">m²</t>
  </si>
  <si>
    <t xml:space="preserve">Preparación de superficie de concreto estructural, con métodos químicos.</t>
  </si>
  <si>
    <r>
      <rPr>
        <sz val="8.25"/>
        <color rgb="FF000000"/>
        <rFont val="Arial"/>
        <family val="2"/>
      </rPr>
      <t xml:space="preserve">Preparación de superficie de concreto estructural, para la posterior aplicación de productos reparadores y protectores, mediante limpieza con detergente alcalino, provocando la emulsión y posterior eliminación de la suciedad de origen orgánico depositada sobre el soporte, y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</si>
  <si>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</si>
  <si>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</si>
  <si>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</si>
  <si>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</si>
  <si>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</si>
  <si>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</si>
  <si>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</si>
  <si>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mt08lim020c</t>
  </si>
  <si>
    <t xml:space="preserve">l</t>
  </si>
  <si>
    <t xml:space="preserve">Detergente alcalino sin disolventes ni fosfatos, para limpieza de superficies de mortero u concreto, pinturas plásticas, estucos de cal y estructuras de concreto.</t>
  </si>
  <si>
    <t xml:space="preserve">Subtotal materiales:</t>
  </si>
  <si>
    <t xml:space="preserve">Equipos</t>
  </si>
  <si>
    <t xml:space="preserve">mq08lch020c</t>
  </si>
  <si>
    <t xml:space="preserve">h</t>
  </si>
  <si>
    <t xml:space="preserve">Equipo de chorro de agua a presión, con adaptador para lanza de agua.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</si>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</sst>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5.78" customWidth="1"/>
    <col min="5" max="5" width="74.63" customWidth="1"/>
    <col min="6" max="6" width="13.43" customWidth="1"/>
    <col min="7" max="7" width="12.58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0.05</v>
      </c>
      <c r="G10" s="14">
        <v>18.07</v>
      </c>
      <c r="H10" s="14">
        <f ca="1">ROUND(INDIRECT(ADDRESS(ROW()+(0), COLUMN()+(-2), 1))*INDIRECT(ADDRESS(ROW()+(0), COLUMN()+(-1), 1)), 2)</f>
        <v>0.9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0.162</v>
      </c>
      <c r="G13" s="14">
        <v>18.34</v>
      </c>
      <c r="H13" s="14">
        <f ca="1">ROUND(INDIRECT(ADDRESS(ROW()+(0), COLUMN()+(-2), 1))*INDIRECT(ADDRESS(ROW()+(0), COLUMN()+(-1), 1)), 2)</f>
        <v>2.97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2.97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0.228</v>
      </c>
      <c r="G16" s="14">
        <v>21.39</v>
      </c>
      <c r="H16" s="14">
        <f ca="1">ROUND(INDIRECT(ADDRESS(ROW()+(0), COLUMN()+(-2), 1))*INDIRECT(ADDRESS(ROW()+(0), COLUMN()+(-1), 1)), 2)</f>
        <v>4.88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4.88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8.75</v>
      </c>
      <c r="H19" s="14">
        <f ca="1">ROUND(INDIRECT(ADDRESS(ROW()+(0), COLUMN()+(-2), 1))*INDIRECT(ADDRESS(ROW()+(0), COLUMN()+(-1), 1))/100, 2)</f>
        <v>0.18</v>
      </c>
    </row>
    <row r="20" spans="1:8" ht="13.50" thickBot="1" customHeight="1">
      <c r="A20" s="8"/>
      <c r="B20" s="8"/>
      <c r="C20" s="8"/>
      <c r="D20" s="8"/>
      <c r="E20" s="8"/>
      <c r="F20" s="21" t="s">
        <v>29</v>
      </c>
      <c r="G20" s="21"/>
      <c r="H20" s="22">
        <f ca="1">ROUND(SUM(INDIRECT(ADDRESS(ROW()+(-1), COLUMN()+(0), 1)),INDIRECT(ADDRESS(ROW()+(-3), COLUMN()+(0), 1)),INDIRECT(ADDRESS(ROW()+(-6), COLUMN()+(0), 1)),INDIRECT(ADDRESS(ROW()+(-9), COLUMN()+(0), 1))), 2)</f>
        <v>8.93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