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<sst xmlns="http://schemas.openxmlformats.org/spreadsheetml/2006/main" count="29" uniqueCount="29">
  <si>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</si>
  <si>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EHW025</t>
  </si>
  <si>
    <t xml:space="preserve">Ud</t>
  </si>
  <si>
    <t xml:space="preserve">Anclaje mecánico por atornillado, sobre elemento de concreto.</t>
  </si>
  <si>
    <r>
      <rPr>
        <sz val="8.25"/>
        <color rgb="FF000000"/>
        <rFont val="Arial"/>
        <family val="2"/>
      </rPr>
      <t xml:space="preserve">Anclaje mecánico tipo tornillo de cabeza plana con estrella interior de seis puntas para llave Torx, de acero galvanizado, 6x80, de 6 mm de diámetro y 80 mm de longitud, atornillado directamente en la perforación de 6 mm de diámetro y mm de profundidad mínima, realizada mediante taladro con martillo percutor y broca, sobre elemento fisurado o no fisurado, de concreto de 20 N/mm² de resistencia característica mínima y 50 N/mm² de resistencia característica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</si>
  <si>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</si>
  <si>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</si>
  <si>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</si>
  <si>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</si>
  <si>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</si>
  <si>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</si>
  <si>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</si>
  <si>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mt26ahi113d</t>
  </si>
  <si>
    <t xml:space="preserve">Ud</t>
  </si>
  <si>
    <t xml:space="preserve">Anclaje mecánico tipo tornillo de cabeza plana con estrella interior de seis puntas para llave Torx, de acero galvanizado, 6x80, de 6 mm de diámetro y 80 mm de longitud, para fijación sobre elementos de concreto, fisurados o no fisurados.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</si>
  <si>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</si>
  <si>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</si>
  <si>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</si>
  <si>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</si>
  <si>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</si>
  <si>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mo112</t>
  </si>
  <si>
    <t xml:space="preserve">h</t>
  </si>
  <si>
    <t xml:space="preserve">Peón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</si>
  <si>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</si>
  <si>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</si>
  <si>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</si>
  <si>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</si>
  <si>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0,58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</si>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</sst>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72" customWidth="1"/>
    <col min="4" max="4" width="4.93" customWidth="1"/>
    <col min="5" max="5" width="77.18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3.35</v>
      </c>
      <c r="H10" s="14">
        <f ca="1">ROUND(INDIRECT(ADDRESS(ROW()+(0), COLUMN()+(-2), 1))*INDIRECT(ADDRESS(ROW()+(0), COLUMN()+(-1), 1)), 2)</f>
        <v>3.35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3.35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0.091</v>
      </c>
      <c r="G13" s="13">
        <v>31.29</v>
      </c>
      <c r="H13" s="13">
        <f ca="1">ROUND(INDIRECT(ADDRESS(ROW()+(0), COLUMN()+(-2), 1))*INDIRECT(ADDRESS(ROW()+(0), COLUMN()+(-1), 1)), 2)</f>
        <v>2.85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0.091</v>
      </c>
      <c r="G14" s="14">
        <v>21.26</v>
      </c>
      <c r="H14" s="14">
        <f ca="1">ROUND(INDIRECT(ADDRESS(ROW()+(0), COLUMN()+(-2), 1))*INDIRECT(ADDRESS(ROW()+(0), COLUMN()+(-1), 1)), 2)</f>
        <v>1.93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4.78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8.13</v>
      </c>
      <c r="H17" s="14">
        <f ca="1">ROUND(INDIRECT(ADDRESS(ROW()+(0), COLUMN()+(-2), 1))*INDIRECT(ADDRESS(ROW()+(0), COLUMN()+(-1), 1))/100, 2)</f>
        <v>0.16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8.29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