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<sst xmlns="http://schemas.openxmlformats.org/spreadsheetml/2006/main" count="91" uniqueCount="91">
  <si>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</si>
  <si>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</si>
  <si>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</si>
  <si>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</si>
  <si>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corrugada, de 0,78 mm de espesor, 38 mm de altura de perfil y 150 mm de intereje, 10 conectores soldados de acero galvanizado, de 19 mm de diámetro y 81 mm de altura y concreto armado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total de concreto 0,062 m³/m²; acero Grado 60 (fy=4200 kg/cm²), con una cuantía total de 1 kg/m²; y malla electrosoldada Q-139 de acero trefilado corrugado ASTM A 82-94; apoyado todo ello sobre estructura metálica. Incluso piezas angulares para remates perimetrales y de voladizos, tornillos para fijación de las planchas, alambre de atar, separadores y agente filmógeno, para el curado de concretos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</si>
  <si>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</si>
  <si>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</si>
  <si>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</si>
  <si>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</si>
  <si>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</si>
  <si>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</si>
  <si>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</si>
  <si>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mt07pcl010dlnla</t>
  </si>
  <si>
    <t xml:space="preserve">m²</t>
  </si>
  <si>
    <t xml:space="preserve">Perfil de plancha de acero galvanizado con forma corrugada, de 0,78 mm de espesor, 38 mm de altura de perfil y 150 mm de intereje, 9 a 10 kg/m² y un momento de inercia de 20 a 30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</si>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</sst>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89.29</v>
      </c>
      <c r="H10" s="12">
        <f ca="1">ROUND(INDIRECT(ADDRESS(ROW()+(0), COLUMN()+(-2), 1))*INDIRECT(ADDRESS(ROW()+(0), COLUMN()+(-1), 1)), 2)</f>
        <v>93.75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86.04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1.09</v>
      </c>
      <c r="H12" s="12">
        <f ca="1">ROUND(INDIRECT(ADDRESS(ROW()+(0), COLUMN()+(-2), 1))*INDIRECT(ADDRESS(ROW()+(0), COLUMN()+(-1), 1)), 2)</f>
        <v>6.54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0.28</v>
      </c>
      <c r="H13" s="12">
        <f ca="1">ROUND(INDIRECT(ADDRESS(ROW()+(0), COLUMN()+(-2), 1))*INDIRECT(ADDRESS(ROW()+(0), COLUMN()+(-1), 1)), 2)</f>
        <v>0.84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3.23</v>
      </c>
      <c r="H14" s="12">
        <f ca="1">ROUND(INDIRECT(ADDRESS(ROW()+(0), COLUMN()+(-2), 1))*INDIRECT(ADDRESS(ROW()+(0), COLUMN()+(-1), 1)), 2)</f>
        <v>3.39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4.68</v>
      </c>
      <c r="H15" s="12">
        <f ca="1">ROUND(INDIRECT(ADDRESS(ROW()+(0), COLUMN()+(-2), 1))*INDIRECT(ADDRESS(ROW()+(0), COLUMN()+(-1), 1)), 2)</f>
        <v>0.14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10.13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0.012</v>
      </c>
      <c r="G17" s="12">
        <v>4.68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0.031</v>
      </c>
      <c r="G18" s="12">
        <v>42.6</v>
      </c>
      <c r="H18" s="12">
        <f ca="1">ROUND(INDIRECT(ADDRESS(ROW()+(0), COLUMN()+(-2), 1))*INDIRECT(ADDRESS(ROW()+(0), COLUMN()+(-1), 1)), 2)</f>
        <v>1.32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0.039</v>
      </c>
      <c r="G19" s="12">
        <v>57.95</v>
      </c>
      <c r="H19" s="12">
        <f ca="1">ROUND(INDIRECT(ADDRESS(ROW()+(0), COLUMN()+(-2), 1))*INDIRECT(ADDRESS(ROW()+(0), COLUMN()+(-1), 1)), 2)</f>
        <v>2.26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27.567</v>
      </c>
      <c r="G20" s="12">
        <v>0.47</v>
      </c>
      <c r="H20" s="12">
        <f ca="1">ROUND(INDIRECT(ADDRESS(ROW()+(0), COLUMN()+(-2), 1))*INDIRECT(ADDRESS(ROW()+(0), COLUMN()+(-1), 1)), 2)</f>
        <v>12.96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4.81</v>
      </c>
      <c r="H21" s="12">
        <f ca="1">ROUND(INDIRECT(ADDRESS(ROW()+(0), COLUMN()+(-2), 1))*INDIRECT(ADDRESS(ROW()+(0), COLUMN()+(-1), 1)), 2)</f>
        <v>48.1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4.87</v>
      </c>
      <c r="H22" s="14">
        <f ca="1">ROUND(INDIRECT(ADDRESS(ROW()+(0), COLUMN()+(-2), 1))*INDIRECT(ADDRESS(ROW()+(0), COLUMN()+(-1), 1)), 2)</f>
        <v>0.73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185.18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0.045</v>
      </c>
      <c r="G25" s="12">
        <v>10.45</v>
      </c>
      <c r="H25" s="12">
        <f ca="1">ROUND(INDIRECT(ADDRESS(ROW()+(0), COLUMN()+(-2), 1))*INDIRECT(ADDRESS(ROW()+(0), COLUMN()+(-1), 1)), 2)</f>
        <v>0.47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0.58</v>
      </c>
      <c r="G26" s="14">
        <v>59.61</v>
      </c>
      <c r="H26" s="14">
        <f ca="1">ROUND(INDIRECT(ADDRESS(ROW()+(0), COLUMN()+(-2), 1))*INDIRECT(ADDRESS(ROW()+(0), COLUMN()+(-1), 1)), 2)</f>
        <v>34.57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35.04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0.942</v>
      </c>
      <c r="G29" s="12">
        <v>32.76</v>
      </c>
      <c r="H29" s="12">
        <f ca="1">ROUND(INDIRECT(ADDRESS(ROW()+(0), COLUMN()+(-2), 1))*INDIRECT(ADDRESS(ROW()+(0), COLUMN()+(-1), 1)), 2)</f>
        <v>30.86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0.365</v>
      </c>
      <c r="G30" s="12">
        <v>22.73</v>
      </c>
      <c r="H30" s="12">
        <f ca="1">ROUND(INDIRECT(ADDRESS(ROW()+(0), COLUMN()+(-2), 1))*INDIRECT(ADDRESS(ROW()+(0), COLUMN()+(-1), 1)), 2)</f>
        <v>8.3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0.052</v>
      </c>
      <c r="G31" s="12">
        <v>32.76</v>
      </c>
      <c r="H31" s="12">
        <f ca="1">ROUND(INDIRECT(ADDRESS(ROW()+(0), COLUMN()+(-2), 1))*INDIRECT(ADDRESS(ROW()+(0), COLUMN()+(-1), 1)), 2)</f>
        <v>1.7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0.051</v>
      </c>
      <c r="G32" s="12">
        <v>22.73</v>
      </c>
      <c r="H32" s="12">
        <f ca="1">ROUND(INDIRECT(ADDRESS(ROW()+(0), COLUMN()+(-2), 1))*INDIRECT(ADDRESS(ROW()+(0), COLUMN()+(-1), 1)), 2)</f>
        <v>1.16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0.099</v>
      </c>
      <c r="G33" s="12">
        <v>21.05</v>
      </c>
      <c r="H33" s="12">
        <f ca="1">ROUND(INDIRECT(ADDRESS(ROW()+(0), COLUMN()+(-2), 1))*INDIRECT(ADDRESS(ROW()+(0), COLUMN()+(-1), 1)), 2)</f>
        <v>2.08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0.104</v>
      </c>
      <c r="G34" s="12">
        <v>21.39</v>
      </c>
      <c r="H34" s="12">
        <f ca="1">ROUND(INDIRECT(ADDRESS(ROW()+(0), COLUMN()+(-2), 1))*INDIRECT(ADDRESS(ROW()+(0), COLUMN()+(-1), 1)), 2)</f>
        <v>2.22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0.021</v>
      </c>
      <c r="G35" s="12">
        <v>32.76</v>
      </c>
      <c r="H35" s="12">
        <f ca="1">ROUND(INDIRECT(ADDRESS(ROW()+(0), COLUMN()+(-2), 1))*INDIRECT(ADDRESS(ROW()+(0), COLUMN()+(-1), 1)), 2)</f>
        <v>0.69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0.085</v>
      </c>
      <c r="G36" s="14">
        <v>22.73</v>
      </c>
      <c r="H36" s="14">
        <f ca="1">ROUND(INDIRECT(ADDRESS(ROW()+(0), COLUMN()+(-2), 1))*INDIRECT(ADDRESS(ROW()+(0), COLUMN()+(-1), 1)), 2)</f>
        <v>1.93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48.94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269.16</v>
      </c>
      <c r="H39" s="14">
        <f ca="1">ROUND(INDIRECT(ADDRESS(ROW()+(0), COLUMN()+(-2), 1))*INDIRECT(ADDRESS(ROW()+(0), COLUMN()+(-1), 1))/100, 2)</f>
        <v>5.38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274.54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