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<sst xmlns="http://schemas.openxmlformats.org/spreadsheetml/2006/main" count="32" uniqueCount="32">
  <si>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</si>
  <si>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FAM010</t>
  </si>
  <si>
    <t xml:space="preserve">m²</t>
  </si>
  <si>
    <t xml:space="preserve">Revestimiento exterior de fachada ventilada, de planchas de acero corten.</t>
  </si>
  <si>
    <r>
      <rPr>
        <sz val="8.25"/>
        <color rgb="FF000000"/>
        <rFont val="Arial"/>
        <family val="2"/>
      </rPr>
      <t xml:space="preserve">Revestimiento exterior de fachada ventilada, de planchas de acero corten con resistencia mejorada a la corrosión atmosférica S355J0WP, de 2,0 mm de espesor; colocación con tornillos de acero inoxidable A2, sobre subestructura soporte de aleación de aluminio EN AW-6060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</si>
  <si>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</si>
  <si>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</si>
  <si>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</si>
  <si>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</si>
  <si>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</si>
  <si>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</si>
  <si>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</si>
  <si>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mt12pac010b</t>
  </si>
  <si>
    <t xml:space="preserve">kg</t>
  </si>
  <si>
    <t xml:space="preserve">Plancha de acero corten con resistencia mejorada a la corrosión atmosférica S355J0WP,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</si>
  <si>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</si>
  <si>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</si>
  <si>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tarugos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</si>
  <si>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</si>
  <si>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</si>
  <si>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</si>
  <si>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</si>
  <si>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Operario en sistemas de fachadas prefabricadas.</t>
  </si>
  <si>
    <t xml:space="preserve">mo099</t>
  </si>
  <si>
    <t xml:space="preserve">h</t>
  </si>
  <si>
    <t xml:space="preserve">Oficial en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</si>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</sst>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16.49</v>
      </c>
      <c r="G10" s="12">
        <v>8.72</v>
      </c>
      <c r="H10" s="12">
        <f ca="1">ROUND(INDIRECT(ADDRESS(ROW()+(0), COLUMN()+(-2), 1))*INDIRECT(ADDRESS(ROW()+(0), COLUMN()+(-1), 1)), 2)</f>
        <v>143.79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123.05</v>
      </c>
      <c r="H11" s="14">
        <f ca="1">ROUND(INDIRECT(ADDRESS(ROW()+(0), COLUMN()+(-2), 1))*INDIRECT(ADDRESS(ROW()+(0), COLUMN()+(-1), 1)), 2)</f>
        <v>123.05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266.84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0.898</v>
      </c>
      <c r="G14" s="12">
        <v>32.15</v>
      </c>
      <c r="H14" s="12">
        <f ca="1">ROUND(INDIRECT(ADDRESS(ROW()+(0), COLUMN()+(-2), 1))*INDIRECT(ADDRESS(ROW()+(0), COLUMN()+(-1), 1)), 2)</f>
        <v>28.87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0.898</v>
      </c>
      <c r="G15" s="14">
        <v>21.72</v>
      </c>
      <c r="H15" s="14">
        <f ca="1">ROUND(INDIRECT(ADDRESS(ROW()+(0), COLUMN()+(-2), 1))*INDIRECT(ADDRESS(ROW()+(0), COLUMN()+(-1), 1)), 2)</f>
        <v>19.5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315.21</v>
      </c>
      <c r="H18" s="14">
        <f ca="1">ROUND(INDIRECT(ADDRESS(ROW()+(0), COLUMN()+(-2), 1))*INDIRECT(ADDRESS(ROW()+(0), COLUMN()+(-1), 1))/100, 2)</f>
        <v>6.3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321.51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