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<sst xmlns="http://schemas.openxmlformats.org/spreadsheetml/2006/main" count="29" uniqueCount="29">
  <si>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</si>
  <si>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FOM030</t>
  </si>
  <si>
    <t xml:space="preserve">m²</t>
  </si>
  <si>
    <t xml:space="preserve">Sistema de partición móvil acústica.</t>
  </si>
  <si>
    <r>
      <rPr>
        <sz val="8.25"/>
        <color rgb="FF000000"/>
        <rFont val="Arial"/>
        <family val="2"/>
      </rPr>
      <t xml:space="preserve">Sistema de tabique móvil acústica, de suspensión simple, compuesto por módulos ciegos independientes ensamblados entre sí, de hasta 3500 mm de altura y entre 800 y 1200 mm de anchura máxima, con sistema corredero con raíl superior, sin guía inferior, formados a su vez por: paneles exteriores de tablero de fibras de madera y resinas sintéticas de densidad media (MDF), hidrófugo, acabado lacado, en ambas caras, color a elegir, de 16 mm de espesor y aislante interior con panel semirrígido de lana mineral, de 50 mm de espesor; y por una estructura interna doble formada por un bastidor autoportante de aluminio anodizado, de 70 mm de espesor, y un bastidor perimetral telescópico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</si>
  <si>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</si>
  <si>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</si>
  <si>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</si>
  <si>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</si>
  <si>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</si>
  <si>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</si>
  <si>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</si>
  <si>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mt22tma010a</t>
  </si>
  <si>
    <t xml:space="preserve">m²</t>
  </si>
  <si>
    <t xml:space="preserve">Sistema de partición móvil acústica, de suspensión simple, compuesto por módulos ciegos independientes ensamblados entre sí, de hasta 3500 mm de altura y entre 800 y 1200 mm de anchura máxima, con sistema corredero con raíl superior, sin guía inferior, formados a su vez por: paneles exteriores de tablero de fibras de madera y resinas sintéticas de densidad media (MDF), hidrófugo, acabado lacado, en ambas caras, color a elegir, de 16 mm de espesor y aislante interior con panel semirrígido de lana mineral, de 50 mm de espesor, densidad 40 kg/m³, Euroclase B-s2, d0 de reacción al fuego; y por una estructura interna doble formada por un bastidor autoportante de aluminio anodizado, de 70 mm de espesor, como soporte de mecanismos interiores y guías de rodadura, y un bastidor perimetral telescópico de aluminio, como soporte de juntas acústicas verticales con bandas magnéticas.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</si>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</sst>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1582.12</v>
      </c>
      <c r="H10" s="14">
        <f ca="1">ROUND(INDIRECT(ADDRESS(ROW()+(0), COLUMN()+(-2), 1))*INDIRECT(ADDRESS(ROW()+(0), COLUMN()+(-1), 1)), 2)</f>
        <v>1582.12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0.732</v>
      </c>
      <c r="G13" s="13">
        <v>32.35</v>
      </c>
      <c r="H13" s="13">
        <f ca="1">ROUND(INDIRECT(ADDRESS(ROW()+(0), COLUMN()+(-2), 1))*INDIRECT(ADDRESS(ROW()+(0), COLUMN()+(-1), 1)), 2)</f>
        <v>23.68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0.732</v>
      </c>
      <c r="G14" s="14">
        <v>21.86</v>
      </c>
      <c r="H14" s="14">
        <f ca="1">ROUND(INDIRECT(ADDRESS(ROW()+(0), COLUMN()+(-2), 1))*INDIRECT(ADDRESS(ROW()+(0), COLUMN()+(-1), 1)), 2)</f>
        <v>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1621.8</v>
      </c>
      <c r="H17" s="14">
        <f ca="1">ROUND(INDIRECT(ADDRESS(ROW()+(0), COLUMN()+(-2), 1))*INDIRECT(ADDRESS(ROW()+(0), COLUMN()+(-1), 1))/100, 2)</f>
        <v>32.44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1654.24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