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<sst xmlns="http://schemas.openxmlformats.org/spreadsheetml/2006/main" count="38" uniqueCount="38">
  <si>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</si>
  <si>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FRC016</t>
  </si>
  <si>
    <t xml:space="preserve">m</t>
  </si>
  <si>
    <t xml:space="preserve">Revestimiento de frente de losa con plaquetas cerámicas cara vista con aislamiento incorporado.</t>
  </si>
  <si>
    <r>
      <rPr>
        <sz val="8.25"/>
        <color rgb="FF000000"/>
        <rFont val="Arial"/>
        <family val="2"/>
      </rPr>
      <t xml:space="preserve">Revestimiento de frente de losa de 30 cm de canto, con paneles aislantes prefabricados compuestos de plaquetas cerámicas de gres, color rojo, unidas a un panel rígido de poliestireno extruido, de 30 mm de espesor. COLOCACIÓN: con adhesivo cementoso mejorado, C2 TE S2, altamente deformable, con deslizamiento reducido y tiempo abierto ampliado. REJUNTADO: con mortero, tipo CG2. Incluso plaquetas individuales de unión entre paneles prefabricados y adhesivo de caucho de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</si>
  <si>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</si>
  <si>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</si>
  <si>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</si>
  <si>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</si>
  <si>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</si>
  <si>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</si>
  <si>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</si>
  <si>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mt12ppg010a</t>
  </si>
  <si>
    <t xml:space="preserve">Ud</t>
  </si>
  <si>
    <t xml:space="preserve">Panel prefabricado de 1240x600x48 mm, compuesto de plaquetas cerámicas de gres, según ISO 10545-11, color rojo, unidas a un panel rígido de poliestireno extruido, de 30 mm de espesor, resistencia a compresión &gt;= 300 kPa, resistencia térmica 0,9 m²K/W, conductividad térmica 0,034 W/(mK), Euroclase E de reacción al fuego, incluso dispositivos auxiliares de fijación y plaquetas individuales.</t>
  </si>
  <si>
    <t xml:space="preserve">mt09mcp100j</t>
  </si>
  <si>
    <t xml:space="preserve">kg</t>
  </si>
  <si>
    <t xml:space="preserve">Adhesivo cementoso mejorado, C2 TE S2, altamente deformable, con deslizamiento reducido y tiempo abierto ampliado, color blanco, de un solo componente a base de cemento de alta resistencia, agregados seleccionados, aditivos y resinas sintéticas, para la colocación en capa fina de todo tipo de piezas cerámicas en paramentos verticales exteriores y veredas.</t>
  </si>
  <si>
    <t xml:space="preserve">mt09mcr100a</t>
  </si>
  <si>
    <t xml:space="preserve">kg</t>
  </si>
  <si>
    <t xml:space="preserve">Mortero, tipo CG2, para juntas de 5 a 30 mm, compuesto por cementos de alta resistencia, agregados seleccionados, pigmentos y aditivos específicos.</t>
  </si>
  <si>
    <t xml:space="preserve">mt12ppg110</t>
  </si>
  <si>
    <t xml:space="preserve">Ud</t>
  </si>
  <si>
    <t xml:space="preserve">Cartucho de 310 cm³ de adhesivo de caucho de silicona.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</si>
  <si>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</si>
  <si>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</si>
  <si>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</si>
  <si>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</si>
  <si>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Operario en sistemas de fachadas prefabricadas.</t>
  </si>
  <si>
    <t xml:space="preserve">mo099</t>
  </si>
  <si>
    <t xml:space="preserve">h</t>
  </si>
  <si>
    <t xml:space="preserve">Oficial en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</si>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</sst>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0.403</v>
      </c>
      <c r="G10" s="12">
        <v>181.25</v>
      </c>
      <c r="H10" s="12">
        <f ca="1">ROUND(INDIRECT(ADDRESS(ROW()+(0), COLUMN()+(-2), 1))*INDIRECT(ADDRESS(ROW()+(0), COLUMN()+(-1), 1)), 2)</f>
        <v>73.04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3.88</v>
      </c>
      <c r="H11" s="12">
        <f ca="1">ROUND(INDIRECT(ADDRESS(ROW()+(0), COLUMN()+(-2), 1))*INDIRECT(ADDRESS(ROW()+(0), COLUMN()+(-1), 1)), 2)</f>
        <v>0.93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0.255</v>
      </c>
      <c r="G12" s="12">
        <v>3.29</v>
      </c>
      <c r="H12" s="12">
        <f ca="1">ROUND(INDIRECT(ADDRESS(ROW()+(0), COLUMN()+(-2), 1))*INDIRECT(ADDRESS(ROW()+(0), COLUMN()+(-1), 1)), 2)</f>
        <v>0.84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25.45</v>
      </c>
      <c r="H13" s="14">
        <f ca="1">ROUND(INDIRECT(ADDRESS(ROW()+(0), COLUMN()+(-2), 1))*INDIRECT(ADDRESS(ROW()+(0), COLUMN()+(-1), 1)), 2)</f>
        <v>1.27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0.258</v>
      </c>
      <c r="G16" s="12">
        <v>32.15</v>
      </c>
      <c r="H16" s="12">
        <f ca="1">ROUND(INDIRECT(ADDRESS(ROW()+(0), COLUMN()+(-2), 1))*INDIRECT(ADDRESS(ROW()+(0), COLUMN()+(-1), 1)), 2)</f>
        <v>8.29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0.258</v>
      </c>
      <c r="G17" s="14">
        <v>21.72</v>
      </c>
      <c r="H17" s="14">
        <f ca="1">ROUND(INDIRECT(ADDRESS(ROW()+(0), COLUMN()+(-2), 1))*INDIRECT(ADDRESS(ROW()+(0), COLUMN()+(-1), 1)), 2)</f>
        <v>5.6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89.97</v>
      </c>
      <c r="H20" s="14">
        <f ca="1">ROUND(INDIRECT(ADDRESS(ROW()+(0), COLUMN()+(-2), 1))*INDIRECT(ADDRESS(ROW()+(0), COLUMN()+(-1), 1))/100, 2)</f>
        <v>1.8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