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<sst xmlns="http://schemas.openxmlformats.org/spreadsheetml/2006/main" count="58" uniqueCount="58">
  <si>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</si>
  <si>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HRP040</t>
  </si>
  <si>
    <t xml:space="preserve">m</t>
  </si>
  <si>
    <t xml:space="preserve">Alféizar de concreto polímero.</t>
  </si>
  <si>
    <r>
      <rPr>
        <sz val="8.25"/>
        <color rgb="FF000000"/>
        <rFont val="Arial"/>
        <family val="2"/>
      </rPr>
      <t xml:space="preserve">Alféizar de concreto polímero de superficie pulida, plano con tacón trasero para encastre de la carpintería, con goterón, de 205x25 mm, con anclaje metálico de acero inoxidable y grava adherida a la superficie en su cara inferior y empotrado en las jambas;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</si>
  <si>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</si>
  <si>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</si>
  <si>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</si>
  <si>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</si>
  <si>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</si>
  <si>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</si>
  <si>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</si>
  <si>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</si>
  <si>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</si>
  <si>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</si>
  <si>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</si>
  <si>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</si>
  <si>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</si>
  <si>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</si>
  <si>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</si>
  <si>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</si>
  <si>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</si>
  <si>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</si>
  <si>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</si>
  <si>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</si>
  <si>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</si>
  <si>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</si>
  <si>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mt20vho010r</t>
  </si>
  <si>
    <t xml:space="preserve">m</t>
  </si>
  <si>
    <t xml:space="preserve">Alféizar de concreto polímero de superficie pulida, plano con tacón trasero para encastre de la carpintería, con goterón, de 205x25 mm, con anclaje metálico de acero inoxidable y grava adherida a la superficie en su cara inferior, suministrado en piezas de hasta 2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</si>
  <si>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</si>
  <si>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</si>
  <si>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</si>
  <si>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</si>
  <si>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</si>
  <si>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</si>
  <si>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</si>
  <si>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</si>
  <si>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</si>
  <si>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</si>
  <si>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</si>
  <si>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</si>
  <si>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</si>
  <si>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</si>
  <si>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</si>
  <si>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</si>
  <si>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</si>
  <si>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</si>
  <si>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</si>
  <si>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</si>
  <si>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</si>
  <si>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</si>
  <si>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</si>
  <si>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</si>
  <si>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</si>
  <si>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</si>
  <si>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14,71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</si>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</sst>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2.014</v>
      </c>
      <c r="G12" s="12">
        <v>0.46</v>
      </c>
      <c r="H12" s="12">
        <f ca="1">ROUND(INDIRECT(ADDRESS(ROW()+(0), COLUMN()+(-2), 1))*INDIRECT(ADDRESS(ROW()+(0), COLUMN()+(-1), 1)), 2)</f>
        <v>0.93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</v>
      </c>
      <c r="G13" s="12">
        <v>3.74</v>
      </c>
      <c r="H13" s="12">
        <f ca="1">ROUND(INDIRECT(ADDRESS(ROW()+(0), COLUMN()+(-2), 1))*INDIRECT(ADDRESS(ROW()+(0), COLUMN()+(-1), 1)), 2)</f>
        <v>0.15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1.23</v>
      </c>
      <c r="G14" s="12">
        <v>1.84</v>
      </c>
      <c r="H14" s="12">
        <f ca="1">ROUND(INDIRECT(ADDRESS(ROW()+(0), COLUMN()+(-2), 1))*INDIRECT(ADDRESS(ROW()+(0), COLUMN()+(-1), 1)), 2)</f>
        <v>2.26</v>
      </c>
    </row>
    <row r="15" spans="1:8" ht="45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76.44</v>
      </c>
      <c r="H15" s="12">
        <f ca="1">ROUND(INDIRECT(ADDRESS(ROW()+(0), COLUMN()+(-2), 1))*INDIRECT(ADDRESS(ROW()+(0), COLUMN()+(-1), 1)), 2)</f>
        <v>80.26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0.205</v>
      </c>
      <c r="G16" s="12">
        <v>1.44</v>
      </c>
      <c r="H16" s="12">
        <f ca="1">ROUND(INDIRECT(ADDRESS(ROW()+(0), COLUMN()+(-2), 1))*INDIRECT(ADDRESS(ROW()+(0), COLUMN()+(-1), 1)), 2)</f>
        <v>0.3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0.024</v>
      </c>
      <c r="G17" s="12">
        <v>19.67</v>
      </c>
      <c r="H17" s="12">
        <f ca="1">ROUND(INDIRECT(ADDRESS(ROW()+(0), COLUMN()+(-2), 1))*INDIRECT(ADDRESS(ROW()+(0), COLUMN()+(-1), 1)), 2)</f>
        <v>0.47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0.048</v>
      </c>
      <c r="G18" s="14">
        <v>26.91</v>
      </c>
      <c r="H18" s="14">
        <f ca="1">ROUND(INDIRECT(ADDRESS(ROW()+(0), COLUMN()+(-2), 1))*INDIRECT(ADDRESS(ROW()+(0), COLUMN()+(-1), 1)), 2)</f>
        <v>1.29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86.13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0.301</v>
      </c>
      <c r="G24" s="12">
        <v>31.29</v>
      </c>
      <c r="H24" s="12">
        <f ca="1">ROUND(INDIRECT(ADDRESS(ROW()+(0), COLUMN()+(-2), 1))*INDIRECT(ADDRESS(ROW()+(0), COLUMN()+(-1), 1)), 2)</f>
        <v>9.42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0.353</v>
      </c>
      <c r="G25" s="14">
        <v>20.92</v>
      </c>
      <c r="H25" s="14">
        <f ca="1">ROUND(INDIRECT(ADDRESS(ROW()+(0), COLUMN()+(-2), 1))*INDIRECT(ADDRESS(ROW()+(0), COLUMN()+(-1), 1)), 2)</f>
        <v>7.38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16.8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102.99</v>
      </c>
      <c r="H28" s="14">
        <f ca="1">ROUND(INDIRECT(ADDRESS(ROW()+(0), COLUMN()+(-2), 1))*INDIRECT(ADDRESS(ROW()+(0), COLUMN()+(-1), 1))/100, 2)</f>
        <v>2.06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105.05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