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<sst xmlns="http://schemas.openxmlformats.org/spreadsheetml/2006/main" count="58" uniqueCount="58">
  <si>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</si>
  <si>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HRP040</t>
  </si>
  <si>
    <t xml:space="preserve">m</t>
  </si>
  <si>
    <t xml:space="preserve">Alféizar de concreto polímero.</t>
  </si>
  <si>
    <r>
      <rPr>
        <sz val="8.25"/>
        <color rgb="FF000000"/>
        <rFont val="Arial"/>
        <family val="2"/>
      </rPr>
      <t xml:space="preserve">Alféizar de concreto polímero de superficie pulida, plano con tacón trasero para encastre de la carpintería, con goterón, de 285x25 mm, con anclaje metálico de acero inoxidable y grava adherida a la superficie en su cara inferior y empotrado en las jambas;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 de las uniones con los muros con fragua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</si>
  <si>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</si>
  <si>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</si>
  <si>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</si>
  <si>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</si>
  <si>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</si>
  <si>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</si>
  <si>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</si>
  <si>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</si>
  <si>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</si>
  <si>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</si>
  <si>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</si>
  <si>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</si>
  <si>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</si>
  <si>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</si>
  <si>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</si>
  <si>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</si>
  <si>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</si>
  <si>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</si>
  <si>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</si>
  <si>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</si>
  <si>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</si>
  <si>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</si>
  <si>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mt20vho010v</t>
  </si>
  <si>
    <t xml:space="preserve">m</t>
  </si>
  <si>
    <t xml:space="preserve">Alféizar de concreto polímero de superficie pulida, plano con tacón trasero para encastre de la carpintería, con goterón, de 285x25 mm, con anclaje metálico de acero inoxidable y grava adherida a la superficie en su cara inferior, suministrado en piezas de hasta 2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</si>
  <si>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</si>
  <si>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</si>
  <si>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</si>
  <si>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</si>
  <si>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</si>
  <si>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</si>
  <si>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</si>
  <si>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</si>
  <si>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fragua de poliuretano impermeable.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</si>
  <si>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</si>
  <si>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</si>
  <si>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</si>
  <si>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</si>
  <si>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</si>
  <si>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</si>
  <si>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</si>
  <si>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</si>
  <si>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</si>
  <si>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</si>
  <si>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</si>
  <si>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</si>
  <si>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</si>
  <si>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</si>
  <si>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</si>
  <si>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</si>
  <si>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</si>
  <si>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18,37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</si>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</sst>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2.08" customWidth="1"/>
    <col min="6" max="6" width="13.43" customWidth="1"/>
    <col min="7" max="7" width="12.58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4.66</v>
      </c>
      <c r="H10" s="12">
        <f ca="1">ROUND(INDIRECT(ADDRESS(ROW()+(0), COLUMN()+(-2), 1))*INDIRECT(ADDRESS(ROW()+(0), COLUMN()+(-1), 1)), 2)</f>
        <v>0.03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0.009</v>
      </c>
      <c r="G11" s="12">
        <v>62.38</v>
      </c>
      <c r="H11" s="12">
        <f ca="1">ROUND(INDIRECT(ADDRESS(ROW()+(0), COLUMN()+(-2), 1))*INDIRECT(ADDRESS(ROW()+(0), COLUMN()+(-1), 1)), 2)</f>
        <v>0.56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2.7</v>
      </c>
      <c r="G12" s="12">
        <v>0.46</v>
      </c>
      <c r="H12" s="12">
        <f ca="1">ROUND(INDIRECT(ADDRESS(ROW()+(0), COLUMN()+(-2), 1))*INDIRECT(ADDRESS(ROW()+(0), COLUMN()+(-1), 1)), 2)</f>
        <v>1.24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0.054</v>
      </c>
      <c r="G13" s="12">
        <v>3.74</v>
      </c>
      <c r="H13" s="12">
        <f ca="1">ROUND(INDIRECT(ADDRESS(ROW()+(0), COLUMN()+(-2), 1))*INDIRECT(ADDRESS(ROW()+(0), COLUMN()+(-1), 1)), 2)</f>
        <v>0.2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1.71</v>
      </c>
      <c r="G14" s="12">
        <v>1.84</v>
      </c>
      <c r="H14" s="12">
        <f ca="1">ROUND(INDIRECT(ADDRESS(ROW()+(0), COLUMN()+(-2), 1))*INDIRECT(ADDRESS(ROW()+(0), COLUMN()+(-1), 1)), 2)</f>
        <v>3.15</v>
      </c>
    </row>
    <row r="15" spans="1:8" ht="45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98.58</v>
      </c>
      <c r="H15" s="12">
        <f ca="1">ROUND(INDIRECT(ADDRESS(ROW()+(0), COLUMN()+(-2), 1))*INDIRECT(ADDRESS(ROW()+(0), COLUMN()+(-1), 1)), 2)</f>
        <v>103.51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0.285</v>
      </c>
      <c r="G16" s="12">
        <v>1.44</v>
      </c>
      <c r="H16" s="12">
        <f ca="1">ROUND(INDIRECT(ADDRESS(ROW()+(0), COLUMN()+(-2), 1))*INDIRECT(ADDRESS(ROW()+(0), COLUMN()+(-1), 1)), 2)</f>
        <v>0.41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0.031</v>
      </c>
      <c r="G17" s="12">
        <v>19.67</v>
      </c>
      <c r="H17" s="12">
        <f ca="1">ROUND(INDIRECT(ADDRESS(ROW()+(0), COLUMN()+(-2), 1))*INDIRECT(ADDRESS(ROW()+(0), COLUMN()+(-1), 1)), 2)</f>
        <v>0.61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0.063</v>
      </c>
      <c r="G18" s="14">
        <v>26.91</v>
      </c>
      <c r="H18" s="14">
        <f ca="1">ROUND(INDIRECT(ADDRESS(ROW()+(0), COLUMN()+(-2), 1))*INDIRECT(ADDRESS(ROW()+(0), COLUMN()+(-1), 1)), 2)</f>
        <v>1.7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111.41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0.006</v>
      </c>
      <c r="G21" s="14">
        <v>10.4</v>
      </c>
      <c r="H21" s="14">
        <f ca="1">ROUND(INDIRECT(ADDRESS(ROW()+(0), COLUMN()+(-2), 1))*INDIRECT(ADDRESS(ROW()+(0), COLUMN()+(-1), 1)), 2)</f>
        <v>0.06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0.06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0.301</v>
      </c>
      <c r="G24" s="12">
        <v>31.29</v>
      </c>
      <c r="H24" s="12">
        <f ca="1">ROUND(INDIRECT(ADDRESS(ROW()+(0), COLUMN()+(-2), 1))*INDIRECT(ADDRESS(ROW()+(0), COLUMN()+(-1), 1)), 2)</f>
        <v>9.42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0.37</v>
      </c>
      <c r="G25" s="14">
        <v>20.92</v>
      </c>
      <c r="H25" s="14">
        <f ca="1">ROUND(INDIRECT(ADDRESS(ROW()+(0), COLUMN()+(-2), 1))*INDIRECT(ADDRESS(ROW()+(0), COLUMN()+(-1), 1)), 2)</f>
        <v>7.74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17.16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128.63</v>
      </c>
      <c r="H28" s="14">
        <f ca="1">ROUND(INDIRECT(ADDRESS(ROW()+(0), COLUMN()+(-2), 1))*INDIRECT(ADDRESS(ROW()+(0), COLUMN()+(-1), 1))/100, 2)</f>
        <v>2.57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131.2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