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<sst xmlns="http://schemas.openxmlformats.org/spreadsheetml/2006/main" count="29" uniqueCount="29">
  <si>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</si>
  <si>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IBW375</t>
  </si>
  <si>
    <t xml:space="preserve">Ud</t>
  </si>
  <si>
    <t xml:space="preserve">Módulo hidrónico.</t>
  </si>
  <si>
    <r>
      <rPr>
        <sz val="8.25"/>
        <color rgb="FF000000"/>
        <rFont val="Arial"/>
        <family val="2"/>
      </rPr>
      <t xml:space="preserve">Módulo hidrónico, sistema aire-aire multi-split con caudal variable de refrigerante, modelo HMU140KXZE1 "MITSUBISHI HEAVY INDUSTRIES", para conexión a unidad exterior de aire acondicionado, de la gama KXZ o KXZX, para gas R-410A, alimentación monofásica (230V/50Hz), potencia nominal en refrigeración 14 kW (temperatura de bulbo seco del aire exterior 35°C, temperatura de entrada del agua 23°C, temperatura de salida del agua 18°C), potencia nominal en calefacción 14 kW (temperatura de bulbo seco del aire exterior 7°C, temperatura de entrada del agua 30°C, temperatura de salida del agua 35°C), dimensiones (altura x anchura x profundidad) 860x550x400 mm, compuesto por caja de control, intercambiador refrigerante-agua, bomba de circulación de agua y válvula de expansión electrónica.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</si>
  <si>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</si>
  <si>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</si>
  <si>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</si>
  <si>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</si>
  <si>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</si>
  <si>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</si>
  <si>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</si>
  <si>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mt42mhi090a</t>
  </si>
  <si>
    <t xml:space="preserve">Ud</t>
  </si>
  <si>
    <t xml:space="preserve">Módulo hidrónico, sistema aire-aire multi-split con caudal variable de refrigerante, modelo HMU140KXZE1 "MITSUBISHI HEAVY INDUSTRIES", para conexión a unidad exterior de aire acondicionado, de la gama KXZ o KXZX, para gas R-410A, alimentación monofásica (230V/50Hz), potencia nominal en refrigeración 14 kW (temperatura de bulbo seco del aire exterior 35°C, temperatura de entrada del agua 23°C, temperatura de salida del agua 18°C), potencia nominal en calefacción 14 kW (temperatura de bulbo seco del aire exterior 7°C, temperatura de entrada del agua 30°C, temperatura de salida del agua 35°C), dimensiones (altura x anchura x profundidad) 860x550x400 mm, compuesto por caja de control, intercambiador refrigerante-agua, bomba de circulación de agua y válvula de expansión electrónica.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</si>
  <si>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</si>
  <si>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</si>
  <si>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</si>
  <si>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</si>
  <si>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Operario instalador de climatización.</t>
  </si>
  <si>
    <t xml:space="preserve">mo104</t>
  </si>
  <si>
    <t xml:space="preserve">h</t>
  </si>
  <si>
    <t xml:space="preserve">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</si>
  <si>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</si>
  <si>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</si>
  <si>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</si>
  <si>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</si>
  <si>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5.924,63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</si>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</sst>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20672.8</v>
      </c>
      <c r="H10" s="14">
        <f ca="1">ROUND(INDIRECT(ADDRESS(ROW()+(0), COLUMN()+(-2), 1))*INDIRECT(ADDRESS(ROW()+(0), COLUMN()+(-1), 1)), 2)</f>
        <v>20672.8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20672.8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1.324</v>
      </c>
      <c r="G13" s="13">
        <v>32.35</v>
      </c>
      <c r="H13" s="13">
        <f ca="1">ROUND(INDIRECT(ADDRESS(ROW()+(0), COLUMN()+(-2), 1))*INDIRECT(ADDRESS(ROW()+(0), COLUMN()+(-1), 1)), 2)</f>
        <v>42.83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1.324</v>
      </c>
      <c r="G14" s="14">
        <v>21.82</v>
      </c>
      <c r="H14" s="14">
        <f ca="1">ROUND(INDIRECT(ADDRESS(ROW()+(0), COLUMN()+(-2), 1))*INDIRECT(ADDRESS(ROW()+(0), COLUMN()+(-1), 1)), 2)</f>
        <v>28.89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71.72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20744.5</v>
      </c>
      <c r="H17" s="14">
        <f ca="1">ROUND(INDIRECT(ADDRESS(ROW()+(0), COLUMN()+(-2), 1))*INDIRECT(ADDRESS(ROW()+(0), COLUMN()+(-1), 1))/100, 2)</f>
        <v>414.89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21159.4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