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<sst xmlns="http://schemas.openxmlformats.org/spreadsheetml/2006/main" count="38" uniqueCount="38">
  <si>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</si>
  <si>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</si>
  <si>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</si>
  <si>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</si>
  <si>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</si>
  <si>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</si>
  <si>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</si>
  <si>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</si>
  <si>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</si>
  <si>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</si>
  <si>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</si>
  <si>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</si>
  <si>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mt38ted015y</t>
  </si>
  <si>
    <t xml:space="preserve">Ud</t>
  </si>
  <si>
    <t xml:space="preserve">Termo eléctrico para el servicio de agua caliente sanitaria, resistencia envainada de esteatita, capacidad 150 l, potencia 2 kW, eficiencia energética clase C, perfil de consumo XL, ajuste de temperatura de 30°C a 80°C, de 440 mm de diámetro y 1329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</si>
  <si>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mt38tew010b</t>
  </si>
  <si>
    <t xml:space="preserve">Ud</t>
  </si>
  <si>
    <t xml:space="preserve">Latiguillo flexible de 25 cm y 3/4"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</si>
  <si>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</si>
  <si>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</si>
  <si>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</si>
  <si>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</si>
  <si>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</si>
  <si>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</si>
  <si>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</si>
  <si>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</si>
  <si>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</si>
  <si>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</si>
  <si>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</si>
  <si>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</si>
  <si>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</si>
  <si>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</si>
  <si>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</si>
  <si>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</si>
  <si>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</si>
  <si>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</si>
  <si>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1.837,51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</si>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</sst>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2143.42</v>
      </c>
      <c r="G10" s="12">
        <f ca="1">ROUND(INDIRECT(ADDRESS(ROW()+(0), COLUMN()+(-2), 1))*INDIRECT(ADDRESS(ROW()+(0), COLUMN()+(-1), 1)), 2)</f>
        <v>2143.42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50.8</v>
      </c>
      <c r="G11" s="12">
        <f ca="1">ROUND(INDIRECT(ADDRESS(ROW()+(0), COLUMN()+(-2), 1))*INDIRECT(ADDRESS(ROW()+(0), COLUMN()+(-1), 1)), 2)</f>
        <v>101.6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26.91</v>
      </c>
      <c r="G12" s="12">
        <f ca="1">ROUND(INDIRECT(ADDRESS(ROW()+(0), COLUMN()+(-2), 1))*INDIRECT(ADDRESS(ROW()+(0), COLUMN()+(-1), 1)), 2)</f>
        <v>53.82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2306.21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1.192</v>
      </c>
      <c r="F16" s="12">
        <v>32.15</v>
      </c>
      <c r="G16" s="12">
        <f ca="1">ROUND(INDIRECT(ADDRESS(ROW()+(0), COLUMN()+(-2), 1))*INDIRECT(ADDRESS(ROW()+(0), COLUMN()+(-1), 1)), 2)</f>
        <v>38.32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1.192</v>
      </c>
      <c r="F17" s="14">
        <v>21.68</v>
      </c>
      <c r="G17" s="14">
        <f ca="1">ROUND(INDIRECT(ADDRESS(ROW()+(0), COLUMN()+(-2), 1))*INDIRECT(ADDRESS(ROW()+(0), COLUMN()+(-1), 1)), 2)</f>
        <v>25.84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64.16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2370.37</v>
      </c>
      <c r="G20" s="14">
        <f ca="1">ROUND(INDIRECT(ADDRESS(ROW()+(0), COLUMN()+(-2), 1))*INDIRECT(ADDRESS(ROW()+(0), COLUMN()+(-1), 1))/100, 2)</f>
        <v>47.41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2417.78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