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<sst xmlns="http://schemas.openxmlformats.org/spreadsheetml/2006/main" count="50" uniqueCount="50">
  <si>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</si>
  <si>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</si>
  <si>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</si>
  <si>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techo inclinado.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</si>
  <si>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compuesto de: panel de vidrio templado de bajo contenido en fierro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techo inclinado.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</si>
  <si>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</si>
  <si>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</si>
  <si>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</si>
  <si>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</si>
  <si>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</si>
  <si>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</si>
  <si>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</si>
  <si>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</si>
  <si>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</si>
  <si>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compuesto de: panel de vidrio templado de bajo contenido en fierro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</si>
  <si>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mt38csg007a</t>
  </si>
  <si>
    <t xml:space="preserve">Ud</t>
  </si>
  <si>
    <t xml:space="preserve">Bastidor, para techo inclinado, para captador solar térmico.</t>
  </si>
  <si>
    <t xml:space="preserve">mt38csg008</t>
  </si>
  <si>
    <t xml:space="preserve">Ud</t>
  </si>
  <si>
    <t xml:space="preserve">Juego de fijación, para techo inclinado, para bastidor de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</si>
  <si>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</si>
  <si>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</si>
  <si>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</si>
  <si>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</si>
  <si>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</si>
  <si>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</si>
  <si>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</si>
  <si>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</si>
  <si>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</si>
  <si>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</si>
  <si>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</si>
  <si>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</si>
  <si>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</si>
  <si>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</si>
  <si>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</si>
  <si>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</si>
  <si>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</si>
  <si>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</si>
  <si>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</si>
  <si>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Operario instalador de captadores solares.</t>
  </si>
  <si>
    <t xml:space="preserve">mo108</t>
  </si>
  <si>
    <t xml:space="preserve">h</t>
  </si>
  <si>
    <t xml:space="preserve">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</si>
  <si>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</si>
  <si>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</si>
  <si>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</si>
  <si>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</si>
  <si>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5.357,54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</si>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</sst>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1986.2</v>
      </c>
      <c r="H10" s="12">
        <f ca="1">ROUND(INDIRECT(ADDRESS(ROW()+(0), COLUMN()+(-2), 1))*INDIRECT(ADDRESS(ROW()+(0), COLUMN()+(-1), 1)), 2)</f>
        <v>3972.4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406.38</v>
      </c>
      <c r="H11" s="12">
        <f ca="1">ROUND(INDIRECT(ADDRESS(ROW()+(0), COLUMN()+(-2), 1))*INDIRECT(ADDRESS(ROW()+(0), COLUMN()+(-1), 1)), 2)</f>
        <v>812.76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299.2</v>
      </c>
      <c r="H12" s="12">
        <f ca="1">ROUND(INDIRECT(ADDRESS(ROW()+(0), COLUMN()+(-2), 1))*INDIRECT(ADDRESS(ROW()+(0), COLUMN()+(-1), 1)), 2)</f>
        <v>598.4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465.66</v>
      </c>
      <c r="H13" s="12">
        <f ca="1">ROUND(INDIRECT(ADDRESS(ROW()+(0), COLUMN()+(-2), 1))*INDIRECT(ADDRESS(ROW()+(0), COLUMN()+(-1), 1)), 2)</f>
        <v>465.66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369.55</v>
      </c>
      <c r="H14" s="12">
        <f ca="1">ROUND(INDIRECT(ADDRESS(ROW()+(0), COLUMN()+(-2), 1))*INDIRECT(ADDRESS(ROW()+(0), COLUMN()+(-1), 1)), 2)</f>
        <v>369.55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197.09</v>
      </c>
      <c r="H15" s="12">
        <f ca="1">ROUND(INDIRECT(ADDRESS(ROW()+(0), COLUMN()+(-2), 1))*INDIRECT(ADDRESS(ROW()+(0), COLUMN()+(-1), 1)), 2)</f>
        <v>197.09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20.32</v>
      </c>
      <c r="H16" s="12">
        <f ca="1">ROUND(INDIRECT(ADDRESS(ROW()+(0), COLUMN()+(-2), 1))*INDIRECT(ADDRESS(ROW()+(0), COLUMN()+(-1), 1)), 2)</f>
        <v>46.74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44.79</v>
      </c>
      <c r="H17" s="14">
        <f ca="1">ROUND(INDIRECT(ADDRESS(ROW()+(0), COLUMN()+(-2), 1))*INDIRECT(ADDRESS(ROW()+(0), COLUMN()+(-1), 1)), 2)</f>
        <v>89.58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6552.18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6.669</v>
      </c>
      <c r="G20" s="12">
        <v>32.15</v>
      </c>
      <c r="H20" s="12">
        <f ca="1">ROUND(INDIRECT(ADDRESS(ROW()+(0), COLUMN()+(-2), 1))*INDIRECT(ADDRESS(ROW()+(0), COLUMN()+(-1), 1)), 2)</f>
        <v>214.41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6.669</v>
      </c>
      <c r="G21" s="14">
        <v>21.68</v>
      </c>
      <c r="H21" s="14">
        <f ca="1">ROUND(INDIRECT(ADDRESS(ROW()+(0), COLUMN()+(-2), 1))*INDIRECT(ADDRESS(ROW()+(0), COLUMN()+(-1), 1)), 2)</f>
        <v>144.58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358.99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6911.17</v>
      </c>
      <c r="H24" s="14">
        <f ca="1">ROUND(INDIRECT(ADDRESS(ROW()+(0), COLUMN()+(-2), 1))*INDIRECT(ADDRESS(ROW()+(0), COLUMN()+(-1), 1))/100, 2)</f>
        <v>138.22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7049.39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