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<sst xmlns="http://schemas.openxmlformats.org/spreadsheetml/2006/main" count="58" uniqueCount="58">
  <si>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</si>
  <si>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</si>
  <si>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</si>
  <si>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</si>
  <si>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simple pared contenido en cubeto, con una capacidad de 12000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</si>
  <si>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</si>
  <si>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</si>
  <si>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</si>
  <si>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</si>
  <si>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</si>
  <si>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</si>
  <si>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</si>
  <si>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mt38dep020q</t>
  </si>
  <si>
    <t xml:space="preserve">Ud</t>
  </si>
  <si>
    <t xml:space="preserve">Tanque de diesel de plancha de acero, enterrado, de simple pared contenido en cubeto, con una capacidad de 12000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</si>
  <si>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</si>
  <si>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</si>
  <si>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</si>
  <si>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</si>
  <si>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</si>
  <si>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</si>
  <si>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</si>
  <si>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</si>
  <si>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</si>
  <si>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</si>
  <si>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</si>
  <si>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</si>
  <si>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</si>
  <si>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</si>
  <si>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</si>
  <si>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</si>
  <si>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</si>
  <si>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</si>
  <si>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</si>
  <si>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</si>
  <si>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</si>
  <si>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mt38dep021i</t>
  </si>
  <si>
    <t xml:space="preserve">Ud</t>
  </si>
  <si>
    <t xml:space="preserve">Equipo de protección catódica para tanque de diesel de plancha de acero, enterrado, de simple pared, con una capacidad de 12000 litros, para consumos colectivos.</t>
  </si>
  <si>
    <t xml:space="preserve">Subtotal materiales:</t>
  </si>
  <si>
    <t xml:space="preserve">Equipos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</si>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</sst>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15645.8</v>
      </c>
      <c r="H10" s="12">
        <f ca="1">ROUND(INDIRECT(ADDRESS(ROW()+(0), COLUMN()+(-2), 1))*INDIRECT(ADDRESS(ROW()+(0), COLUMN()+(-1), 1)), 2)</f>
        <v>15645.8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900.4</v>
      </c>
      <c r="H11" s="12">
        <f ca="1">ROUND(INDIRECT(ADDRESS(ROW()+(0), COLUMN()+(-2), 1))*INDIRECT(ADDRESS(ROW()+(0), COLUMN()+(-1), 1)), 2)</f>
        <v>900.4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168.9</v>
      </c>
      <c r="H12" s="12">
        <f ca="1">ROUND(INDIRECT(ADDRESS(ROW()+(0), COLUMN()+(-2), 1))*INDIRECT(ADDRESS(ROW()+(0), COLUMN()+(-1), 1)), 2)</f>
        <v>168.9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490.45</v>
      </c>
      <c r="H13" s="12">
        <f ca="1">ROUND(INDIRECT(ADDRESS(ROW()+(0), COLUMN()+(-2), 1))*INDIRECT(ADDRESS(ROW()+(0), COLUMN()+(-1), 1)), 2)</f>
        <v>490.45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434.58</v>
      </c>
      <c r="H14" s="12">
        <f ca="1">ROUND(INDIRECT(ADDRESS(ROW()+(0), COLUMN()+(-2), 1))*INDIRECT(ADDRESS(ROW()+(0), COLUMN()+(-1), 1)), 2)</f>
        <v>434.58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28.15</v>
      </c>
      <c r="G15" s="12">
        <v>8.84</v>
      </c>
      <c r="H15" s="12">
        <f ca="1">ROUND(INDIRECT(ADDRESS(ROW()+(0), COLUMN()+(-2), 1))*INDIRECT(ADDRESS(ROW()+(0), COLUMN()+(-1), 1)), 2)</f>
        <v>248.85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2.25</v>
      </c>
      <c r="G16" s="12">
        <v>44.26</v>
      </c>
      <c r="H16" s="12">
        <f ca="1">ROUND(INDIRECT(ADDRESS(ROW()+(0), COLUMN()+(-2), 1))*INDIRECT(ADDRESS(ROW()+(0), COLUMN()+(-1), 1)), 2)</f>
        <v>99.59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15.82</v>
      </c>
      <c r="H17" s="12">
        <f ca="1">ROUND(INDIRECT(ADDRESS(ROW()+(0), COLUMN()+(-2), 1))*INDIRECT(ADDRESS(ROW()+(0), COLUMN()+(-1), 1)), 2)</f>
        <v>395.5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1036.28</v>
      </c>
      <c r="H18" s="14">
        <f ca="1">ROUND(INDIRECT(ADDRESS(ROW()+(0), COLUMN()+(-2), 1))*INDIRECT(ADDRESS(ROW()+(0), COLUMN()+(-1), 1)), 2)</f>
        <v>1036.28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19420.3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2.882</v>
      </c>
      <c r="G21" s="14">
        <v>266.67</v>
      </c>
      <c r="H21" s="14">
        <f ca="1">ROUND(INDIRECT(ADDRESS(ROW()+(0), COLUMN()+(-2), 1))*INDIRECT(ADDRESS(ROW()+(0), COLUMN()+(-1), 1)), 2)</f>
        <v>768.54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768.54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14.151</v>
      </c>
      <c r="G24" s="12">
        <v>32.15</v>
      </c>
      <c r="H24" s="12">
        <f ca="1">ROUND(INDIRECT(ADDRESS(ROW()+(0), COLUMN()+(-2), 1))*INDIRECT(ADDRESS(ROW()+(0), COLUMN()+(-1), 1)), 2)</f>
        <v>454.95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14.151</v>
      </c>
      <c r="G25" s="14">
        <v>21.68</v>
      </c>
      <c r="H25" s="14">
        <f ca="1">ROUND(INDIRECT(ADDRESS(ROW()+(0), COLUMN()+(-2), 1))*INDIRECT(ADDRESS(ROW()+(0), COLUMN()+(-1), 1)), 2)</f>
        <v>306.79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761.74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20950.6</v>
      </c>
      <c r="H28" s="14">
        <f ca="1">ROUND(INDIRECT(ADDRESS(ROW()+(0), COLUMN()+(-2), 1))*INDIRECT(ADDRESS(ROW()+(0), COLUMN()+(-1), 1))/100, 2)</f>
        <v>419.01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21369.6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