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<sst xmlns="http://schemas.openxmlformats.org/spreadsheetml/2006/main" count="58" uniqueCount="58">
  <si>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</si>
  <si>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</si>
  <si>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</si>
  <si>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</si>
  <si>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simple pared contenido en cubeto, con una capacidad de 20000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</si>
  <si>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</si>
  <si>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</si>
  <si>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</si>
  <si>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</si>
  <si>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</si>
  <si>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</si>
  <si>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</si>
  <si>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mt38dep020y</t>
  </si>
  <si>
    <t xml:space="preserve">Ud</t>
  </si>
  <si>
    <t xml:space="preserve">Tanque de diesel de plancha de acero, enterrado, de simple pared contenido en cubeto, con una capacidad de 20000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</si>
  <si>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</si>
  <si>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</si>
  <si>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</si>
  <si>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</si>
  <si>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</si>
  <si>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</si>
  <si>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</si>
  <si>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</si>
  <si>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</si>
  <si>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</si>
  <si>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</si>
  <si>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</si>
  <si>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</si>
  <si>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</si>
  <si>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</si>
  <si>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</si>
  <si>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</si>
  <si>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</si>
  <si>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</si>
  <si>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</si>
  <si>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</si>
  <si>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mt38dep021m</t>
  </si>
  <si>
    <t xml:space="preserve">Ud</t>
  </si>
  <si>
    <t xml:space="preserve">Equipo de protección catódica para tanque de diesel de plancha de acero, enterrado, de simple pared, con una capacidad de 20000 litros, para consumos colectivos.</t>
  </si>
  <si>
    <t xml:space="preserve">Subtotal materiales:</t>
  </si>
  <si>
    <t xml:space="preserve">Equipos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</si>
  <si>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</si>
  <si>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</si>
  <si>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</si>
  <si>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</si>
  <si>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</si>
  <si>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</si>
  <si>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</si>
  <si>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</si>
  <si>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</si>
  <si>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</si>
  <si>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</si>
  <si>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</si>
  <si>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</si>
  <si>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</si>
  <si>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</si>
  <si>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950,00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</si>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</sst>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24916.4</v>
      </c>
      <c r="H10" s="12">
        <f ca="1">ROUND(INDIRECT(ADDRESS(ROW()+(0), COLUMN()+(-2), 1))*INDIRECT(ADDRESS(ROW()+(0), COLUMN()+(-1), 1)), 2)</f>
        <v>24916.4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434.58</v>
      </c>
      <c r="H14" s="12">
        <f ca="1">ROUND(INDIRECT(ADDRESS(ROW()+(0), COLUMN()+(-2), 1))*INDIRECT(ADDRESS(ROW()+(0), COLUMN()+(-1), 1)), 2)</f>
        <v>434.58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29.2</v>
      </c>
      <c r="G15" s="12">
        <v>8.84</v>
      </c>
      <c r="H15" s="12">
        <f ca="1">ROUND(INDIRECT(ADDRESS(ROW()+(0), COLUMN()+(-2), 1))*INDIRECT(ADDRESS(ROW()+(0), COLUMN()+(-1), 1)), 2)</f>
        <v>258.13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44.26</v>
      </c>
      <c r="H16" s="12">
        <f ca="1">ROUND(INDIRECT(ADDRESS(ROW()+(0), COLUMN()+(-2), 1))*INDIRECT(ADDRESS(ROW()+(0), COLUMN()+(-1), 1)), 2)</f>
        <v>132.78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15.82</v>
      </c>
      <c r="H17" s="12">
        <f ca="1">ROUND(INDIRECT(ADDRESS(ROW()+(0), COLUMN()+(-2), 1))*INDIRECT(ADDRESS(ROW()+(0), COLUMN()+(-1), 1)), 2)</f>
        <v>395.5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1589.98</v>
      </c>
      <c r="H18" s="14">
        <f ca="1">ROUND(INDIRECT(ADDRESS(ROW()+(0), COLUMN()+(-2), 1))*INDIRECT(ADDRESS(ROW()+(0), COLUMN()+(-1), 1)), 2)</f>
        <v>1589.98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29287.1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3.384</v>
      </c>
      <c r="G21" s="14">
        <v>266.67</v>
      </c>
      <c r="H21" s="14">
        <f ca="1">ROUND(INDIRECT(ADDRESS(ROW()+(0), COLUMN()+(-2), 1))*INDIRECT(ADDRESS(ROW()+(0), COLUMN()+(-1), 1)), 2)</f>
        <v>902.41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902.41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15.906</v>
      </c>
      <c r="G24" s="12">
        <v>32.15</v>
      </c>
      <c r="H24" s="12">
        <f ca="1">ROUND(INDIRECT(ADDRESS(ROW()+(0), COLUMN()+(-2), 1))*INDIRECT(ADDRESS(ROW()+(0), COLUMN()+(-1), 1)), 2)</f>
        <v>511.38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15.906</v>
      </c>
      <c r="G25" s="14">
        <v>21.68</v>
      </c>
      <c r="H25" s="14">
        <f ca="1">ROUND(INDIRECT(ADDRESS(ROW()+(0), COLUMN()+(-2), 1))*INDIRECT(ADDRESS(ROW()+(0), COLUMN()+(-1), 1)), 2)</f>
        <v>344.84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856.22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31045.7</v>
      </c>
      <c r="H28" s="14">
        <f ca="1">ROUND(INDIRECT(ADDRESS(ROW()+(0), COLUMN()+(-2), 1))*INDIRECT(ADDRESS(ROW()+(0), COLUMN()+(-1), 1))/100, 2)</f>
        <v>620.91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31666.7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