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<sst xmlns="http://schemas.openxmlformats.org/spreadsheetml/2006/main" count="43" uniqueCount="43">
  <si>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</si>
  <si>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</si>
  <si>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</si>
  <si>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</si>
  <si>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interior del edificio, de plancha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</si>
  <si>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</si>
  <si>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</si>
  <si>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</si>
  <si>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</si>
  <si>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</si>
  <si>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</si>
  <si>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</si>
  <si>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mt38dep001ra</t>
  </si>
  <si>
    <t xml:space="preserve">Ud</t>
  </si>
  <si>
    <t xml:space="preserve">Tanque homologado de combustible líquido, de superficie, de plancha de acero, de simple pared, de 2450 mm de diámetro y 4600 mm de longitud, con una capacidad de 20000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</si>
  <si>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</si>
  <si>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</si>
  <si>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plancha de acero.</t>
  </si>
  <si>
    <t xml:space="preserve">mt38dep005c</t>
  </si>
  <si>
    <t xml:space="preserve">Ud</t>
  </si>
  <si>
    <t xml:space="preserve">Válvula reguladora de nivel,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</si>
  <si>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</si>
  <si>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</si>
  <si>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</si>
  <si>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</si>
  <si>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</si>
  <si>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</si>
  <si>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</si>
  <si>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</si>
  <si>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</si>
  <si>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</si>
  <si>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</si>
  <si>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</si>
  <si>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</si>
  <si>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</si>
  <si>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</si>
  <si>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</si>
  <si>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</si>
  <si>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</si>
  <si>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</si>
  <si>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</si>
  <si>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14.489,99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</si>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</sst>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9.1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56343.3</v>
      </c>
      <c r="G10" s="12">
        <f ca="1">ROUND(INDIRECT(ADDRESS(ROW()+(0), COLUMN()+(-2), 1))*INDIRECT(ADDRESS(ROW()+(0), COLUMN()+(-1), 1)), 2)</f>
        <v>56343.3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2030.09</v>
      </c>
      <c r="G11" s="12">
        <f ca="1">ROUND(INDIRECT(ADDRESS(ROW()+(0), COLUMN()+(-2), 1))*INDIRECT(ADDRESS(ROW()+(0), COLUMN()+(-1), 1)), 2)</f>
        <v>2030.09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2192.69</v>
      </c>
      <c r="G12" s="12">
        <f ca="1">ROUND(INDIRECT(ADDRESS(ROW()+(0), COLUMN()+(-2), 1))*INDIRECT(ADDRESS(ROW()+(0), COLUMN()+(-1), 1)), 2)</f>
        <v>2192.69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358.96</v>
      </c>
      <c r="G13" s="14">
        <f ca="1">ROUND(INDIRECT(ADDRESS(ROW()+(0), COLUMN()+(-2), 1))*INDIRECT(ADDRESS(ROW()+(0), COLUMN()+(-1), 1)), 2)</f>
        <v>358.96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60925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166.92</v>
      </c>
      <c r="G16" s="14">
        <f ca="1">ROUND(INDIRECT(ADDRESS(ROW()+(0), COLUMN()+(-2), 1))*INDIRECT(ADDRESS(ROW()+(0), COLUMN()+(-1), 1)), 2)</f>
        <v>96.81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96.81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13.8</v>
      </c>
      <c r="F19" s="12">
        <v>32.15</v>
      </c>
      <c r="G19" s="12">
        <f ca="1">ROUND(INDIRECT(ADDRESS(ROW()+(0), COLUMN()+(-2), 1))*INDIRECT(ADDRESS(ROW()+(0), COLUMN()+(-1), 1)), 2)</f>
        <v>443.67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13.8</v>
      </c>
      <c r="F20" s="14">
        <v>21.68</v>
      </c>
      <c r="G20" s="14">
        <f ca="1">ROUND(INDIRECT(ADDRESS(ROW()+(0), COLUMN()+(-2), 1))*INDIRECT(ADDRESS(ROW()+(0), COLUMN()+(-1), 1)), 2)</f>
        <v>299.18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742.85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61764.7</v>
      </c>
      <c r="G23" s="14">
        <f ca="1">ROUND(INDIRECT(ADDRESS(ROW()+(0), COLUMN()+(-2), 1))*INDIRECT(ADDRESS(ROW()+(0), COLUMN()+(-1), 1))/100, 2)</f>
        <v>1235.29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62999.9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