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<sst xmlns="http://schemas.openxmlformats.org/spreadsheetml/2006/main" count="40" uniqueCount="40">
  <si>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</si>
  <si>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</si>
  <si>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</si>
  <si>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</si>
  <si>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exterior del edificio, de plancha de acero, de simple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</si>
  <si>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</si>
  <si>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</si>
  <si>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</si>
  <si>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</si>
  <si>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</si>
  <si>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</si>
  <si>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</si>
  <si>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mt38dep001ja</t>
  </si>
  <si>
    <t xml:space="preserve">Ud</t>
  </si>
  <si>
    <t xml:space="preserve">Tanque homologado de combustible líquido, de superficie, de plancha de acero, de simple pared, de 1500 mm de diámetro y 3100 mm de longitud, con una capacidad de 5000 litros. Tratamiento exterior: granallado SA 2 1/2 y acabado mediante imprimación de epoxi-poliamida y poliuretano blanco. Incluso apoyos y elementos de protección según normativa.</t>
  </si>
  <si>
    <t xml:space="preserve">mt38dep004a</t>
  </si>
  <si>
    <t xml:space="preserve">Ud</t>
  </si>
  <si>
    <t xml:space="preserve">Tubo buzo de carga,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</si>
  <si>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</si>
  <si>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</si>
  <si>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</si>
  <si>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</si>
  <si>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</si>
  <si>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</si>
  <si>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</si>
  <si>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</si>
  <si>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</si>
  <si>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</si>
  <si>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</si>
  <si>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</si>
  <si>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</si>
  <si>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</si>
  <si>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</si>
  <si>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</si>
  <si>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</si>
  <si>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</si>
  <si>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</si>
  <si>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</si>
  <si>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13.153,34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</si>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</sst>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53983.6</v>
      </c>
      <c r="H10" s="12">
        <f ca="1">ROUND(INDIRECT(ADDRESS(ROW()+(0), COLUMN()+(-2), 1))*INDIRECT(ADDRESS(ROW()+(0), COLUMN()+(-1), 1)), 2)</f>
        <v>53983.6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1231.85</v>
      </c>
      <c r="H11" s="12">
        <f ca="1">ROUND(INDIRECT(ADDRESS(ROW()+(0), COLUMN()+(-2), 1))*INDIRECT(ADDRESS(ROW()+(0), COLUMN()+(-1), 1)), 2)</f>
        <v>1231.85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358.96</v>
      </c>
      <c r="H12" s="14">
        <f ca="1">ROUND(INDIRECT(ADDRESS(ROW()+(0), COLUMN()+(-2), 1))*INDIRECT(ADDRESS(ROW()+(0), COLUMN()+(-1), 1)), 2)</f>
        <v>358.96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55574.4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166.92</v>
      </c>
      <c r="H15" s="14">
        <f ca="1">ROUND(INDIRECT(ADDRESS(ROW()+(0), COLUMN()+(-2), 1))*INDIRECT(ADDRESS(ROW()+(0), COLUMN()+(-1), 1)), 2)</f>
        <v>48.41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48.41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8.253</v>
      </c>
      <c r="G18" s="12">
        <v>32.15</v>
      </c>
      <c r="H18" s="12">
        <f ca="1">ROUND(INDIRECT(ADDRESS(ROW()+(0), COLUMN()+(-2), 1))*INDIRECT(ADDRESS(ROW()+(0), COLUMN()+(-1), 1)), 2)</f>
        <v>265.33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8.253</v>
      </c>
      <c r="G19" s="14">
        <v>21.68</v>
      </c>
      <c r="H19" s="14">
        <f ca="1">ROUND(INDIRECT(ADDRESS(ROW()+(0), COLUMN()+(-2), 1))*INDIRECT(ADDRESS(ROW()+(0), COLUMN()+(-1), 1)), 2)</f>
        <v>178.93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444.26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56067.1</v>
      </c>
      <c r="H22" s="14">
        <f ca="1">ROUND(INDIRECT(ADDRESS(ROW()+(0), COLUMN()+(-2), 1))*INDIRECT(ADDRESS(ROW()+(0), COLUMN()+(-1), 1))/100, 2)</f>
        <v>1121.34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57188.4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