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<sst xmlns="http://schemas.openxmlformats.org/spreadsheetml/2006/main" count="35" uniqueCount="35">
  <si>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</si>
  <si>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ICF045</t>
  </si>
  <si>
    <t xml:space="preserve">Ud</t>
  </si>
  <si>
    <t xml:space="preserve">Fancoil vertical de suelo, sistema de cuatro tubos.</t>
  </si>
  <si>
    <r>
      <rPr>
        <sz val="8.25"/>
        <color rgb="FF000000"/>
        <rFont val="Arial"/>
        <family val="2"/>
      </rPr>
      <t xml:space="preserve">Fancoil vertical con envolvente, sistema de cuatro tubos, potencia frigorífica total nominal de 1,65 kW (temperatura húmeda de entrada del aire: 19°C; temperatura de entrada del agua: 7°C, salto térmico: 5°C), potencia calorífica nominal de 1,75 kW (temperatura de entrada del aire: 20°C; temperatura de entrada del agua: 70°C), de 3 velocidades, caudal de agua nominal de 0,358 m³/h, caudal de aire nominal de 220 m³/h, presión de aire nominal de 27 Pa y potencia sonora nominal de 46 dBA, con válvula de tres vías con bypass (4 vías), con actuador, para la batería de frío, y válvula de tres vías con bypass (4 vías), con actuador, para la batería de calor.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</si>
  <si>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</si>
  <si>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</si>
  <si>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</si>
  <si>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</si>
  <si>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</si>
  <si>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</si>
  <si>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</si>
  <si>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mt42ftc500agI</t>
  </si>
  <si>
    <t xml:space="preserve">Ud</t>
  </si>
  <si>
    <t xml:space="preserve">Fancoil vertical con envolvente, sistema de cuatro tubos, potencia frigorífica total nominal de 1,65 kW (temperatura húmeda de entrada del aire: 19°C; temperatura de entrada del agua: 7°C, salto térmico: 5°C), potencia calorífica nominal de 1,75 kW (temperatura de entrada del aire: 20°C; temperatura de entrada del agua: 70°C), de 3 velocidades, caudal de agua nominal de 0,358 m³/h, caudal de aire nominal de 220 m³/h, presión de aire nominal de 27 Pa y potencia sonora nominal de 46 dBA; incluso transporte hasta pie de obra sobre camión.</t>
  </si>
  <si>
    <t xml:space="preserve">mt42vsi010dg</t>
  </si>
  <si>
    <t xml:space="preserve">Ud</t>
  </si>
  <si>
    <t xml:space="preserve">Válvula de tres vías con bypass (4 vías), con actuador; incluso conexiones y montaje.</t>
  </si>
  <si>
    <t xml:space="preserve">mt37sve010b</t>
  </si>
  <si>
    <t xml:space="preserve">Ud</t>
  </si>
  <si>
    <t xml:space="preserve">Válvula de esfera de latón niquelado para roscar de 1/2".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</si>
  <si>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</si>
  <si>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</si>
  <si>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</si>
  <si>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</si>
  <si>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Operario instalador de climatización.</t>
  </si>
  <si>
    <t xml:space="preserve">mo104</t>
  </si>
  <si>
    <t xml:space="preserve">h</t>
  </si>
  <si>
    <t xml:space="preserve">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</si>
  <si>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</si>
  <si>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</si>
  <si>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</si>
  <si>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</si>
  <si>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949,65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</si>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</sst>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14" customWidth="1"/>
    <col min="4" max="4" width="72.42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1979.82</v>
      </c>
      <c r="G10" s="12">
        <f ca="1">ROUND(INDIRECT(ADDRESS(ROW()+(0), COLUMN()+(-2), 1))*INDIRECT(ADDRESS(ROW()+(0), COLUMN()+(-1), 1)), 2)</f>
        <v>1979.82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512.47</v>
      </c>
      <c r="G11" s="12">
        <f ca="1">ROUND(INDIRECT(ADDRESS(ROW()+(0), COLUMN()+(-2), 1))*INDIRECT(ADDRESS(ROW()+(0), COLUMN()+(-1), 1)), 2)</f>
        <v>1024.94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4</v>
      </c>
      <c r="F12" s="14">
        <v>18.29</v>
      </c>
      <c r="G12" s="14">
        <f ca="1">ROUND(INDIRECT(ADDRESS(ROW()+(0), COLUMN()+(-2), 1))*INDIRECT(ADDRESS(ROW()+(0), COLUMN()+(-1), 1)), 2)</f>
        <v>73.16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3077.92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4.563</v>
      </c>
      <c r="F15" s="12">
        <v>32.35</v>
      </c>
      <c r="G15" s="12">
        <f ca="1">ROUND(INDIRECT(ADDRESS(ROW()+(0), COLUMN()+(-2), 1))*INDIRECT(ADDRESS(ROW()+(0), COLUMN()+(-1), 1)), 2)</f>
        <v>147.61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4.563</v>
      </c>
      <c r="F16" s="14">
        <v>21.82</v>
      </c>
      <c r="G16" s="14">
        <f ca="1">ROUND(INDIRECT(ADDRESS(ROW()+(0), COLUMN()+(-2), 1))*INDIRECT(ADDRESS(ROW()+(0), COLUMN()+(-1), 1)), 2)</f>
        <v>99.56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247.17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3325.09</v>
      </c>
      <c r="G19" s="14">
        <f ca="1">ROUND(INDIRECT(ADDRESS(ROW()+(0), COLUMN()+(-2), 1))*INDIRECT(ADDRESS(ROW()+(0), COLUMN()+(-1), 1))/100, 2)</f>
        <v>66.5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3391.59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