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<sst xmlns="http://schemas.openxmlformats.org/spreadsheetml/2006/main" count="32" uniqueCount="32">
  <si>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</si>
  <si>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</si>
  <si>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</si>
  <si>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</si>
  <si>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42 kW, dimensiones 740x737x850 mm, encendido electrónico y seguridad por ionización, sin llama piloto, amoblamiento formado por: cuerpo de caldera de fierro fundido, panel de control y mando, quemador multigás para gas natural y propano, sensor de control de humos,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</si>
  <si>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</si>
  <si>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</si>
  <si>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</si>
  <si>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</si>
  <si>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</si>
  <si>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</si>
  <si>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</si>
  <si>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mt38cpj010m</t>
  </si>
  <si>
    <t xml:space="preserve">Ud</t>
  </si>
  <si>
    <t xml:space="preserve">Caldera de pie a gas (P/N), para calefacción, cámara de combustión abierta y tiro natural, potencia de 42 kW, dimensiones 740x737x850 mm, encendido electrónico y seguridad por ionización, sin llama piloto, amoblamiento formado por: cuerpo de caldera de fierro fundido, panel de control y mando, quemador multigás para gas natural y propano, sensor de control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</si>
  <si>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</si>
  <si>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</si>
  <si>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</si>
  <si>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</si>
  <si>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</si>
  <si>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</si>
  <si>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</si>
  <si>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</si>
  <si>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</si>
  <si>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</si>
  <si>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</si>
  <si>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</si>
  <si>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</si>
  <si>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</si>
  <si>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</si>
  <si>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7.568,37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</si>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</sst>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7440.38</v>
      </c>
      <c r="G10" s="12">
        <f ca="1">ROUND(INDIRECT(ADDRESS(ROW()+(0), COLUMN()+(-2), 1))*INDIRECT(ADDRESS(ROW()+(0), COLUMN()+(-1), 1)), 2)</f>
        <v>7440.38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8.54</v>
      </c>
      <c r="G11" s="14">
        <f ca="1">ROUND(INDIRECT(ADDRESS(ROW()+(0), COLUMN()+(-2), 1))*INDIRECT(ADDRESS(ROW()+(0), COLUMN()+(-1), 1)), 2)</f>
        <v>8.54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7448.92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6.717</v>
      </c>
      <c r="F14" s="12">
        <v>32.15</v>
      </c>
      <c r="G14" s="12">
        <f ca="1">ROUND(INDIRECT(ADDRESS(ROW()+(0), COLUMN()+(-2), 1))*INDIRECT(ADDRESS(ROW()+(0), COLUMN()+(-1), 1)), 2)</f>
        <v>215.95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6.717</v>
      </c>
      <c r="F15" s="14">
        <v>21.68</v>
      </c>
      <c r="G15" s="14">
        <f ca="1">ROUND(INDIRECT(ADDRESS(ROW()+(0), COLUMN()+(-2), 1))*INDIRECT(ADDRESS(ROW()+(0), COLUMN()+(-1), 1)), 2)</f>
        <v>145.62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361.57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7810.49</v>
      </c>
      <c r="G18" s="14">
        <f ca="1">ROUND(INDIRECT(ADDRESS(ROW()+(0), COLUMN()+(-2), 1))*INDIRECT(ADDRESS(ROW()+(0), COLUMN()+(-1), 1))/100, 2)</f>
        <v>156.21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7966.7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