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<sst xmlns="http://schemas.openxmlformats.org/spreadsheetml/2006/main" count="29" uniqueCount="29">
  <si>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</si>
  <si>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ICK020</t>
  </si>
  <si>
    <t xml:space="preserve">Ud</t>
  </si>
  <si>
    <t xml:space="preserve">Generador de aire caliente con intercambiador de calor a gas, mural.</t>
  </si>
  <si>
    <r>
      <rPr>
        <sz val="8.25"/>
        <color rgb="FF000000"/>
        <rFont val="Arial"/>
        <family val="2"/>
      </rPr>
      <t xml:space="preserve">Generador de aire caliente con intercambiador de calor a gas, con un escalón de potencia calorífica y caudal de aire fijo, para instalación mural, interior, potencia calorífica nominal 15 kW, rendimiento nominal 92%, potencia calorífica nominal útil 13,8 kW, caudal de aire nominal 1250 m³/h, dimensiones 610x560x860 mm, alimentación eléctrica monofásica a 230 V, peso 53 kg.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</si>
  <si>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</si>
  <si>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</si>
  <si>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</si>
  <si>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</si>
  <si>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</si>
  <si>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</si>
  <si>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</si>
  <si>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mt42tnc050a</t>
  </si>
  <si>
    <t xml:space="preserve">Ud</t>
  </si>
  <si>
    <t xml:space="preserve">Generador de aire caliente con intercambiador de calor a gas, con un escalón de potencia calorífica y caudal de aire fijo, para instalación mural, interior, potencia calorífica nominal 15 kW, rendimiento nominal 92%, potencia calorífica nominal útil 13,8 kW, caudal de aire nominal 1250 m³/h, dimensiones 610x560x860 mm, alimentación eléctrica monofásica a 230 V, peso 53 kg, con cámara de combustión estanca y tiro forzado, encendido electrónico, control de llama por ionización, intercambiador de calor de acero inoxidable AISI 430, ventiladores helicoidales, encendido electrónico, amoblamiento electrónico de mando, control y seguridad y envolvente de plancha de acero pintada, con aislamiento térmico.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</si>
  <si>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</si>
  <si>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</si>
  <si>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</si>
  <si>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</si>
  <si>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Operario instalador de climatización.</t>
  </si>
  <si>
    <t xml:space="preserve">mo104</t>
  </si>
  <si>
    <t xml:space="preserve">h</t>
  </si>
  <si>
    <t xml:space="preserve">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</si>
  <si>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</si>
  <si>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</si>
  <si>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</si>
  <si>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</si>
  <si>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6.492,45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</si>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</sst>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42" customWidth="1"/>
    <col min="3" max="3" width="1.70" customWidth="1"/>
    <col min="4" max="4" width="5.95" customWidth="1"/>
    <col min="5" max="5" width="73.44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9905.6</v>
      </c>
      <c r="H10" s="14">
        <f ca="1">ROUND(INDIRECT(ADDRESS(ROW()+(0), COLUMN()+(-2), 1))*INDIRECT(ADDRESS(ROW()+(0), COLUMN()+(-1), 1)), 2)</f>
        <v>9905.6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9905.6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0.742</v>
      </c>
      <c r="G13" s="13">
        <v>32.15</v>
      </c>
      <c r="H13" s="13">
        <f ca="1">ROUND(INDIRECT(ADDRESS(ROW()+(0), COLUMN()+(-2), 1))*INDIRECT(ADDRESS(ROW()+(0), COLUMN()+(-1), 1)), 2)</f>
        <v>23.86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0.742</v>
      </c>
      <c r="G14" s="14">
        <v>21.68</v>
      </c>
      <c r="H14" s="14">
        <f ca="1">ROUND(INDIRECT(ADDRESS(ROW()+(0), COLUMN()+(-2), 1))*INDIRECT(ADDRESS(ROW()+(0), COLUMN()+(-1), 1)), 2)</f>
        <v>16.09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39.95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9945.55</v>
      </c>
      <c r="H17" s="14">
        <f ca="1">ROUND(INDIRECT(ADDRESS(ROW()+(0), COLUMN()+(-2), 1))*INDIRECT(ADDRESS(ROW()+(0), COLUMN()+(-1), 1))/100, 2)</f>
        <v>198.91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10144.5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