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<sst xmlns="http://schemas.openxmlformats.org/spreadsheetml/2006/main" count="38" uniqueCount="38">
  <si>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</si>
  <si>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</si>
  <si>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</si>
  <si>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</si>
  <si>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trifásica a 400 V, potencia calorífica nominal 11 kW, COP 4,2, potencia sonora 49 dBA, dimensiones 596x690x1845 mm, peso 238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</si>
  <si>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</si>
  <si>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</si>
  <si>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</si>
  <si>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</si>
  <si>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</si>
  <si>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</si>
  <si>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</si>
  <si>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mt42bci020je</t>
  </si>
  <si>
    <t xml:space="preserve">Ud</t>
  </si>
  <si>
    <t xml:space="preserve">Bomba de calor geotérmica, agua-agua, para calefacción y producción de agua caliente sanitaria, alimentación trifásica a 400 V, potencia calorífica nominal 11 kW, COP 4,2, potencia sonora 49 dBA, dimensiones 596x690x1845 mm, peso 238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</si>
  <si>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</si>
  <si>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</si>
  <si>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</si>
  <si>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</si>
  <si>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</si>
  <si>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</si>
  <si>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</si>
  <si>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</si>
  <si>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</si>
  <si>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</si>
  <si>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</si>
  <si>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</si>
  <si>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</si>
  <si>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</si>
  <si>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</si>
  <si>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</si>
  <si>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</si>
  <si>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</si>
  <si>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</si>
  <si>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</si>
  <si>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</si>
  <si>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35.771,54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</si>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</sst>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53393.3</v>
      </c>
      <c r="G10" s="12">
        <f ca="1">ROUND(INDIRECT(ADDRESS(ROW()+(0), COLUMN()+(-2), 1))*INDIRECT(ADDRESS(ROW()+(0), COLUMN()+(-1), 1)), 2)</f>
        <v>53393.3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277.87</v>
      </c>
      <c r="G11" s="12">
        <f ca="1">ROUND(INDIRECT(ADDRESS(ROW()+(0), COLUMN()+(-2), 1))*INDIRECT(ADDRESS(ROW()+(0), COLUMN()+(-1), 1)), 2)</f>
        <v>555.74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26.91</v>
      </c>
      <c r="G12" s="12">
        <f ca="1">ROUND(INDIRECT(ADDRESS(ROW()+(0), COLUMN()+(-2), 1))*INDIRECT(ADDRESS(ROW()+(0), COLUMN()+(-1), 1)), 2)</f>
        <v>107.64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44.79</v>
      </c>
      <c r="G13" s="14">
        <f ca="1">ROUND(INDIRECT(ADDRESS(ROW()+(0), COLUMN()+(-2), 1))*INDIRECT(ADDRESS(ROW()+(0), COLUMN()+(-1), 1)), 2)</f>
        <v>89.58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54146.3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12.09</v>
      </c>
      <c r="F16" s="12">
        <v>32.15</v>
      </c>
      <c r="G16" s="12">
        <f ca="1">ROUND(INDIRECT(ADDRESS(ROW()+(0), COLUMN()+(-2), 1))*INDIRECT(ADDRESS(ROW()+(0), COLUMN()+(-1), 1)), 2)</f>
        <v>388.69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12.09</v>
      </c>
      <c r="F17" s="14">
        <v>21.68</v>
      </c>
      <c r="G17" s="14">
        <f ca="1">ROUND(INDIRECT(ADDRESS(ROW()+(0), COLUMN()+(-2), 1))*INDIRECT(ADDRESS(ROW()+(0), COLUMN()+(-1), 1)), 2)</f>
        <v>262.11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650.8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54797.1</v>
      </c>
      <c r="G20" s="14">
        <f ca="1">ROUND(INDIRECT(ADDRESS(ROW()+(0), COLUMN()+(-2), 1))*INDIRECT(ADDRESS(ROW()+(0), COLUMN()+(-1), 1))/100, 2)</f>
        <v>1095.94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55893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