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<sst xmlns="http://schemas.openxmlformats.org/spreadsheetml/2006/main" count="32" uniqueCount="32">
  <si>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</si>
  <si>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IFW040</t>
  </si>
  <si>
    <t xml:space="preserve">Ud</t>
  </si>
  <si>
    <t xml:space="preserve">Válvula de retención.</t>
  </si>
  <si>
    <r>
      <rPr>
        <sz val="8.25"/>
        <color rgb="FF000000"/>
        <rFont val="Arial"/>
        <family val="2"/>
      </rPr>
      <t xml:space="preserve">Válvula de retención de latón para roscar de 1".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</si>
  <si>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</si>
  <si>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</si>
  <si>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</si>
  <si>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</si>
  <si>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</si>
  <si>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</si>
  <si>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</si>
  <si>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mt37svr010c</t>
  </si>
  <si>
    <t xml:space="preserve">Ud</t>
  </si>
  <si>
    <t xml:space="preserve">Válvula de retención de latón para roscar de 1".</t>
  </si>
  <si>
    <t xml:space="preserve">mt37www010</t>
  </si>
  <si>
    <t xml:space="preserve">Ud</t>
  </si>
  <si>
    <t xml:space="preserve">Material auxiliar para instalaciones sanitarias.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</si>
  <si>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</si>
  <si>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</si>
  <si>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</si>
  <si>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</si>
  <si>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Operario plomero.</t>
  </si>
  <si>
    <t xml:space="preserve">mo107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</si>
  <si>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</si>
  <si>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</si>
  <si>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</si>
  <si>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</si>
  <si>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</si>
  <si>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</si>
  <si>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7,92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</si>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</sst>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5.44" customWidth="1"/>
    <col min="4" max="4" width="13.26" customWidth="1"/>
    <col min="5" max="5" width="46.24" customWidth="1"/>
    <col min="6" max="6" width="18.02" customWidth="1"/>
    <col min="7" max="7" width="17.17" customWidth="1"/>
    <col min="8" max="8" width="14.6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29.78</v>
      </c>
      <c r="H10" s="12">
        <f ca="1">ROUND(INDIRECT(ADDRESS(ROW()+(0), COLUMN()+(-2), 1))*INDIRECT(ADDRESS(ROW()+(0), COLUMN()+(-1), 1)), 2)</f>
        <v>29.78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5.16</v>
      </c>
      <c r="H11" s="14">
        <f ca="1">ROUND(INDIRECT(ADDRESS(ROW()+(0), COLUMN()+(-2), 1))*INDIRECT(ADDRESS(ROW()+(0), COLUMN()+(-1), 1)), 2)</f>
        <v>5.16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34.94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0.199</v>
      </c>
      <c r="G14" s="12">
        <v>32.15</v>
      </c>
      <c r="H14" s="12">
        <f ca="1">ROUND(INDIRECT(ADDRESS(ROW()+(0), COLUMN()+(-2), 1))*INDIRECT(ADDRESS(ROW()+(0), COLUMN()+(-1), 1)), 2)</f>
        <v>6.4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0.199</v>
      </c>
      <c r="G15" s="14">
        <v>21.68</v>
      </c>
      <c r="H15" s="14">
        <f ca="1">ROUND(INDIRECT(ADDRESS(ROW()+(0), COLUMN()+(-2), 1))*INDIRECT(ADDRESS(ROW()+(0), COLUMN()+(-1), 1)), 2)</f>
        <v>4.31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10.71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45.65</v>
      </c>
      <c r="H18" s="14">
        <f ca="1">ROUND(INDIRECT(ADDRESS(ROW()+(0), COLUMN()+(-2), 1))*INDIRECT(ADDRESS(ROW()+(0), COLUMN()+(-1), 1))/100, 2)</f>
        <v>0.91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46.56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