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<sst xmlns="http://schemas.openxmlformats.org/spreadsheetml/2006/main" count="32" uniqueCount="32">
  <si>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</si>
  <si>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</si>
  <si>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</si>
  <si>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</si>
  <si>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doble clapeta, con cuerpo de fierro fundido y clapeta, eje y resorte de acero inoxidable, DN 200 mm, PN 16 atm.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</si>
  <si>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</si>
  <si>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</si>
  <si>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</si>
  <si>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</si>
  <si>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</si>
  <si>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</si>
  <si>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</si>
  <si>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mt37svr020i</t>
  </si>
  <si>
    <t xml:space="preserve">Ud</t>
  </si>
  <si>
    <t xml:space="preserve">Válvula de retención de doble clapeta, con cuerpo de fierro fundido y clapeta, eje y resorte de acero inoxidable, DN 200 mm, PN 16 atm.</t>
  </si>
  <si>
    <t xml:space="preserve">mt37www010</t>
  </si>
  <si>
    <t xml:space="preserve">Ud</t>
  </si>
  <si>
    <t xml:space="preserve">Material auxiliar para instalaciones 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</si>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</sst>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936.4</v>
      </c>
      <c r="G10" s="12">
        <f ca="1">ROUND(INDIRECT(ADDRESS(ROW()+(0), COLUMN()+(-2), 1))*INDIRECT(ADDRESS(ROW()+(0), COLUMN()+(-1), 1)), 2)</f>
        <v>936.4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5.18</v>
      </c>
      <c r="G11" s="14">
        <f ca="1">ROUND(INDIRECT(ADDRESS(ROW()+(0), COLUMN()+(-2), 1))*INDIRECT(ADDRESS(ROW()+(0), COLUMN()+(-1), 1)), 2)</f>
        <v>5.18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941.58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0.53</v>
      </c>
      <c r="F14" s="12">
        <v>32.35</v>
      </c>
      <c r="G14" s="12">
        <f ca="1">ROUND(INDIRECT(ADDRESS(ROW()+(0), COLUMN()+(-2), 1))*INDIRECT(ADDRESS(ROW()+(0), COLUMN()+(-1), 1)), 2)</f>
        <v>17.15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0.53</v>
      </c>
      <c r="F15" s="14">
        <v>21.82</v>
      </c>
      <c r="G15" s="14">
        <f ca="1">ROUND(INDIRECT(ADDRESS(ROW()+(0), COLUMN()+(-2), 1))*INDIRECT(ADDRESS(ROW()+(0), COLUMN()+(-1), 1)), 2)</f>
        <v>11.56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970.29</v>
      </c>
      <c r="G18" s="14">
        <f ca="1">ROUND(INDIRECT(ADDRESS(ROW()+(0), COLUMN()+(-2), 1))*INDIRECT(ADDRESS(ROW()+(0), COLUMN()+(-1), 1))/100, 2)</f>
        <v>19.41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989.7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