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<sst xmlns="http://schemas.openxmlformats.org/spreadsheetml/2006/main" count="53" uniqueCount="53">
  <si>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</si>
  <si>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</si>
  <si>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</si>
  <si>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</si>
  <si>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40x40x50 cm, de concreto simple "in situ" f'c=350 kg/cm² (35 MPa), no expuesto a ciclos de congelamiento y deshielo, exposición a sulfatos severa, con baja permeabilidad en exposición al agua, no expuesto a cloruros, tamaño máximo del agregado 19 mm, consistencia blanda,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con marco y tapa de fundición carga de rotura 125 kN, para alojamiento de la válvula; previa excavación con medios manuales y posterior relleno del trasdós con material granular. Incluso molde reutilizable de plancha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</si>
  <si>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</si>
  <si>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</si>
  <si>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</si>
  <si>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</si>
  <si>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</si>
  <si>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</si>
  <si>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</si>
  <si>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</si>
  <si>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</si>
  <si>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</si>
  <si>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</si>
  <si>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</si>
  <si>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</si>
  <si>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</si>
  <si>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</si>
  <si>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</si>
  <si>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</si>
  <si>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</si>
  <si>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</si>
  <si>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</si>
  <si>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</si>
  <si>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</si>
  <si>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</si>
  <si>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</si>
  <si>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cajas de registro de sección cuadrada de 40x40x50 cm, de plancha metálica, incluso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</si>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</sst>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271.81</v>
      </c>
      <c r="H10" s="12">
        <f ca="1">ROUND(INDIRECT(ADDRESS(ROW()+(0), COLUMN()+(-2), 1))*INDIRECT(ADDRESS(ROW()+(0), COLUMN()+(-1), 1)), 2)</f>
        <v>20.11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0.021</v>
      </c>
      <c r="G12" s="12">
        <v>62.49</v>
      </c>
      <c r="H12" s="12">
        <f ca="1">ROUND(INDIRECT(ADDRESS(ROW()+(0), COLUMN()+(-2), 1))*INDIRECT(ADDRESS(ROW()+(0), COLUMN()+(-1), 1)), 2)</f>
        <v>1.31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6.48</v>
      </c>
      <c r="G13" s="12">
        <v>0.47</v>
      </c>
      <c r="H13" s="12">
        <f ca="1">ROUND(INDIRECT(ADDRESS(ROW()+(0), COLUMN()+(-2), 1))*INDIRECT(ADDRESS(ROW()+(0), COLUMN()+(-1), 1)), 2)</f>
        <v>3.05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0.13</v>
      </c>
      <c r="G14" s="12">
        <v>3.75</v>
      </c>
      <c r="H14" s="12">
        <f ca="1">ROUND(INDIRECT(ADDRESS(ROW()+(0), COLUMN()+(-2), 1))*INDIRECT(ADDRESS(ROW()+(0), COLUMN()+(-1), 1)), 2)</f>
        <v>0.49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570.72</v>
      </c>
      <c r="H15" s="12">
        <f ca="1">ROUND(INDIRECT(ADDRESS(ROW()+(0), COLUMN()+(-2), 1))*INDIRECT(ADDRESS(ROW()+(0), COLUMN()+(-1), 1)), 2)</f>
        <v>28.54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0.125</v>
      </c>
      <c r="G16" s="12">
        <v>285.94</v>
      </c>
      <c r="H16" s="12">
        <f ca="1">ROUND(INDIRECT(ADDRESS(ROW()+(0), COLUMN()+(-2), 1))*INDIRECT(ADDRESS(ROW()+(0), COLUMN()+(-1), 1)), 2)</f>
        <v>35.74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77.16</v>
      </c>
      <c r="H17" s="12">
        <f ca="1">ROUND(INDIRECT(ADDRESS(ROW()+(0), COLUMN()+(-2), 1))*INDIRECT(ADDRESS(ROW()+(0), COLUMN()+(-1), 1)), 2)</f>
        <v>77.16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0.355</v>
      </c>
      <c r="G18" s="14">
        <v>39.92</v>
      </c>
      <c r="H18" s="14">
        <f ca="1">ROUND(INDIRECT(ADDRESS(ROW()+(0), COLUMN()+(-2), 1))*INDIRECT(ADDRESS(ROW()+(0), COLUMN()+(-1), 1)), 2)</f>
        <v>14.17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180.6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1.192</v>
      </c>
      <c r="G21" s="12">
        <v>31.48</v>
      </c>
      <c r="H21" s="12">
        <f ca="1">ROUND(INDIRECT(ADDRESS(ROW()+(0), COLUMN()+(-2), 1))*INDIRECT(ADDRESS(ROW()+(0), COLUMN()+(-1), 1)), 2)</f>
        <v>37.52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1.651</v>
      </c>
      <c r="G22" s="14">
        <v>21.05</v>
      </c>
      <c r="H22" s="14">
        <f ca="1">ROUND(INDIRECT(ADDRESS(ROW()+(0), COLUMN()+(-2), 1))*INDIRECT(ADDRESS(ROW()+(0), COLUMN()+(-1), 1)), 2)</f>
        <v>34.75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72.27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252.87</v>
      </c>
      <c r="H25" s="14">
        <f ca="1">ROUND(INDIRECT(ADDRESS(ROW()+(0), COLUMN()+(-2), 1))*INDIRECT(ADDRESS(ROW()+(0), COLUMN()+(-1), 1))/100, 2)</f>
        <v>5.06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257.93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