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<sst xmlns="http://schemas.openxmlformats.org/spreadsheetml/2006/main" count="58" uniqueCount="58">
  <si>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</si>
  <si>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</si>
  <si>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</si>
  <si>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</si>
  <si>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50x50x50 cm, de concreto simple "in situ" f'c=350 kg/cm² (35 MPa), no expuesto a ciclos de congelamiento y deshielo, exposición a sulfatos severa, con baja permeabilidad en exposición al agua, no expuesto a cloruros, tamaño máximo del agregado 19 mm, consistencia blanda,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con marco y tapa de fundición carga de rotura 125 kN, para alojamiento de la válvula; previa excavación con medios mecánicos y posterior relleno del trasdós con material granular. Incluso molde reutilizable de plancha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</si>
  <si>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</si>
  <si>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</si>
  <si>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</si>
  <si>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</si>
  <si>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</si>
  <si>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</si>
  <si>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</si>
  <si>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</si>
  <si>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</si>
  <si>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</si>
  <si>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</si>
  <si>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</si>
  <si>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</si>
  <si>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</si>
  <si>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</si>
  <si>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</si>
  <si>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</si>
  <si>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</si>
  <si>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</si>
  <si>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</si>
  <si>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</si>
  <si>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</si>
  <si>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</si>
  <si>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</si>
  <si>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cajas de registro de sección cuadrada de 50x50x50 cm, de plancha metálica, incluso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</si>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</sst>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0.0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271.81</v>
      </c>
      <c r="H10" s="12">
        <f ca="1">ROUND(INDIRECT(ADDRESS(ROW()+(0), COLUMN()+(-2), 1))*INDIRECT(ADDRESS(ROW()+(0), COLUMN()+(-1), 1)), 2)</f>
        <v>26.09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0.028</v>
      </c>
      <c r="G12" s="12">
        <v>62.49</v>
      </c>
      <c r="H12" s="12">
        <f ca="1">ROUND(INDIRECT(ADDRESS(ROW()+(0), COLUMN()+(-2), 1))*INDIRECT(ADDRESS(ROW()+(0), COLUMN()+(-1), 1)), 2)</f>
        <v>1.75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8.438</v>
      </c>
      <c r="G13" s="12">
        <v>0.47</v>
      </c>
      <c r="H13" s="12">
        <f ca="1">ROUND(INDIRECT(ADDRESS(ROW()+(0), COLUMN()+(-2), 1))*INDIRECT(ADDRESS(ROW()+(0), COLUMN()+(-1), 1)), 2)</f>
        <v>3.97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0.169</v>
      </c>
      <c r="G14" s="12">
        <v>3.75</v>
      </c>
      <c r="H14" s="12">
        <f ca="1">ROUND(INDIRECT(ADDRESS(ROW()+(0), COLUMN()+(-2), 1))*INDIRECT(ADDRESS(ROW()+(0), COLUMN()+(-1), 1)), 2)</f>
        <v>0.63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713.39</v>
      </c>
      <c r="H15" s="12">
        <f ca="1">ROUND(INDIRECT(ADDRESS(ROW()+(0), COLUMN()+(-2), 1))*INDIRECT(ADDRESS(ROW()+(0), COLUMN()+(-1), 1)), 2)</f>
        <v>35.67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0.149</v>
      </c>
      <c r="G16" s="12">
        <v>285.94</v>
      </c>
      <c r="H16" s="12">
        <f ca="1">ROUND(INDIRECT(ADDRESS(ROW()+(0), COLUMN()+(-2), 1))*INDIRECT(ADDRESS(ROW()+(0), COLUMN()+(-1), 1)), 2)</f>
        <v>42.61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146.61</v>
      </c>
      <c r="H17" s="12">
        <f ca="1">ROUND(INDIRECT(ADDRESS(ROW()+(0), COLUMN()+(-2), 1))*INDIRECT(ADDRESS(ROW()+(0), COLUMN()+(-1), 1)), 2)</f>
        <v>146.61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0.419</v>
      </c>
      <c r="G18" s="14">
        <v>39.92</v>
      </c>
      <c r="H18" s="14">
        <f ca="1">ROUND(INDIRECT(ADDRESS(ROW()+(0), COLUMN()+(-2), 1))*INDIRECT(ADDRESS(ROW()+(0), COLUMN()+(-1), 1)), 2)</f>
        <v>16.73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274.09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0.065</v>
      </c>
      <c r="G21" s="14">
        <v>123.91</v>
      </c>
      <c r="H21" s="14">
        <f ca="1">ROUND(INDIRECT(ADDRESS(ROW()+(0), COLUMN()+(-2), 1))*INDIRECT(ADDRESS(ROW()+(0), COLUMN()+(-1), 1)), 2)</f>
        <v>8.05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8.05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1.216</v>
      </c>
      <c r="G24" s="12">
        <v>31.48</v>
      </c>
      <c r="H24" s="12">
        <f ca="1">ROUND(INDIRECT(ADDRESS(ROW()+(0), COLUMN()+(-2), 1))*INDIRECT(ADDRESS(ROW()+(0), COLUMN()+(-1), 1)), 2)</f>
        <v>38.28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0.916</v>
      </c>
      <c r="G25" s="14">
        <v>21.05</v>
      </c>
      <c r="H25" s="14">
        <f ca="1">ROUND(INDIRECT(ADDRESS(ROW()+(0), COLUMN()+(-2), 1))*INDIRECT(ADDRESS(ROW()+(0), COLUMN()+(-1), 1)), 2)</f>
        <v>19.28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57.56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339.7</v>
      </c>
      <c r="H28" s="14">
        <f ca="1">ROUND(INDIRECT(ADDRESS(ROW()+(0), COLUMN()+(-2), 1))*INDIRECT(ADDRESS(ROW()+(0), COLUMN()+(-1), 1))/100, 2)</f>
        <v>6.79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346.49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