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<sst xmlns="http://schemas.openxmlformats.org/spreadsheetml/2006/main" count="37" uniqueCount="37">
  <si>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</si>
  <si>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IGD135</t>
  </si>
  <si>
    <t xml:space="preserve">Ud</t>
  </si>
  <si>
    <t xml:space="preserve">Vaporizador de calentamiento directo, a gas.</t>
  </si>
  <si>
    <r>
      <rPr>
        <sz val="8.25"/>
        <color rgb="FF000000"/>
        <rFont val="Arial"/>
        <family val="2"/>
      </rPr>
      <t xml:space="preserve">Vaporizador de calentamiento directo, a gas, de 1280 kg/h de caudal nominal y 2184x991x1829 mm, compuesto por cuerpo de plancha de acero, acabado con pintura epoxi color verde; tanque de presión; válvula de control de entrada de gas en fase líquida, de 2"; válvula de control de nivel de gas en fase líquida con flotador; válvula de control de salida de gas en fase gaseosa, de 2"; termostato; válvula de seguridad; regulador de quemador; quemador y accesorios de conexión. El precio no incluye la obra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</si>
  <si>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</si>
  <si>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</si>
  <si>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</si>
  <si>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</si>
  <si>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</si>
  <si>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</si>
  <si>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</si>
  <si>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mt43vag020q</t>
  </si>
  <si>
    <t xml:space="preserve">Ud</t>
  </si>
  <si>
    <t xml:space="preserve">Vaporizador de calentamiento directo, a gas, de 1280 kg/h de caudal nominal y 2184x991x1829 mm, compuesto por cuerpo de plancha de acero, acabado con pintura epoxi color verde; tanque de presión; válvula de control de entrada de gas en fase líquida, de 2"; válvula de control de nivel de gas en fase líquida con flotador; válvula de control de salida de gas en fase gaseosa, de 2"; termostato; válvula de seguridad; regulador de quemador; quemador y accesorios de conexión.</t>
  </si>
  <si>
    <t xml:space="preserve">mt43www010</t>
  </si>
  <si>
    <t xml:space="preserve">Ud</t>
  </si>
  <si>
    <t xml:space="preserve">Material auxiliar para instalaciones de gas.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</si>
  <si>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</si>
  <si>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</si>
  <si>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</si>
  <si>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</si>
  <si>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</si>
  <si>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</si>
  <si>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</si>
  <si>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</si>
  <si>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</si>
  <si>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</si>
  <si>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</si>
  <si>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</si>
  <si>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</si>
  <si>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</si>
  <si>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</si>
  <si>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</si>
  <si>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</si>
  <si>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11.239,20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</si>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</sst>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47784.1</v>
      </c>
      <c r="G10" s="12">
        <f ca="1">ROUND(INDIRECT(ADDRESS(ROW()+(0), COLUMN()+(-2), 1))*INDIRECT(ADDRESS(ROW()+(0), COLUMN()+(-1), 1)), 2)</f>
        <v>47784.1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5.16</v>
      </c>
      <c r="G11" s="14">
        <f ca="1">ROUND(INDIRECT(ADDRESS(ROW()+(0), COLUMN()+(-2), 1))*INDIRECT(ADDRESS(ROW()+(0), COLUMN()+(-1), 1)), 2)</f>
        <v>5.16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47789.3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0.58</v>
      </c>
      <c r="F14" s="14">
        <v>166.92</v>
      </c>
      <c r="G14" s="14">
        <f ca="1">ROUND(INDIRECT(ADDRESS(ROW()+(0), COLUMN()+(-2), 1))*INDIRECT(ADDRESS(ROW()+(0), COLUMN()+(-1), 1)), 2)</f>
        <v>96.81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96.81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0.406</v>
      </c>
      <c r="F17" s="12">
        <v>32.15</v>
      </c>
      <c r="G17" s="12">
        <f ca="1">ROUND(INDIRECT(ADDRESS(ROW()+(0), COLUMN()+(-2), 1))*INDIRECT(ADDRESS(ROW()+(0), COLUMN()+(-1), 1)), 2)</f>
        <v>13.05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0.406</v>
      </c>
      <c r="F18" s="14">
        <v>21.68</v>
      </c>
      <c r="G18" s="14">
        <f ca="1">ROUND(INDIRECT(ADDRESS(ROW()+(0), COLUMN()+(-2), 1))*INDIRECT(ADDRESS(ROW()+(0), COLUMN()+(-1), 1)), 2)</f>
        <v>8.8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21.85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47907.9</v>
      </c>
      <c r="G21" s="14">
        <f ca="1">ROUND(INDIRECT(ADDRESS(ROW()+(0), COLUMN()+(-2), 1))*INDIRECT(ADDRESS(ROW()+(0), COLUMN()+(-1), 1))/100, 2)</f>
        <v>958.16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48866.1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