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<sst xmlns="http://schemas.openxmlformats.org/spreadsheetml/2006/main" count="32" uniqueCount="32">
  <si>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</si>
  <si>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IHE222</t>
  </si>
  <si>
    <t xml:space="preserve">m</t>
  </si>
  <si>
    <t xml:space="preserve">Tubería de polietileno resistente a la temperatura (PE-RT) con barrera de oxígeno, "POLYTHERM".</t>
  </si>
  <si>
    <r>
      <rPr>
        <sz val="8.25"/>
        <color rgb="FF000000"/>
        <rFont val="Arial"/>
        <family val="2"/>
      </rPr>
      <t xml:space="preserve">Tubería formada por tubo de polietileno resistente a la temperatura (PE-RT) con barrera de oxígeno (EVOH) y recubrimiento exterior de polímero con micropartículas metálicas, Polytherm Evohflex Pro "POLYTHERM", de 12 mm de diámetro exterior y 1,4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</si>
  <si>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</si>
  <si>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</si>
  <si>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</si>
  <si>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</si>
  <si>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</si>
  <si>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</si>
  <si>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</si>
  <si>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mt37pol407g</t>
  </si>
  <si>
    <t xml:space="preserve">Ud</t>
  </si>
  <si>
    <t xml:space="preserve">Material auxiliar para montaje y sujeción a la obra de las tuberías de polietileno resistente a la temperatura (PE-RT) con barrera de oxígeno (EVOH) y recubrimiento exterior de polímero con micropartículas metálicas, Polytherm Evohflex Pro "POLYTHERM", de 12 mm de diámetro exterior.</t>
  </si>
  <si>
    <t xml:space="preserve">mt37pol027Og</t>
  </si>
  <si>
    <t xml:space="preserve">m</t>
  </si>
  <si>
    <t xml:space="preserve">Tubo de polietileno resistente a la temperatura (PE-RT) con barrera de oxígeno (EVOH) y recubrimiento exterior de polímero con micropartículas metálicas, Polytherm Evohflex Pro "POLYTHERM", de 12 mm de diámetro exterior y 1,4 mm de espesor, según ISO 22391-2,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</si>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</sst>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99" customWidth="1"/>
    <col min="4" max="4" width="75.82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0.12</v>
      </c>
      <c r="G10" s="12">
        <f ca="1">ROUND(INDIRECT(ADDRESS(ROW()+(0), COLUMN()+(-2), 1))*INDIRECT(ADDRESS(ROW()+(0), COLUMN()+(-1), 1)), 2)</f>
        <v>0.12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3.79</v>
      </c>
      <c r="G11" s="14">
        <f ca="1">ROUND(INDIRECT(ADDRESS(ROW()+(0), COLUMN()+(-2), 1))*INDIRECT(ADDRESS(ROW()+(0), COLUMN()+(-1), 1)), 2)</f>
        <v>3.79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3.91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</v>
      </c>
      <c r="F14" s="12">
        <v>32.35</v>
      </c>
      <c r="G14" s="12">
        <f ca="1">ROUND(INDIRECT(ADDRESS(ROW()+(0), COLUMN()+(-2), 1))*INDIRECT(ADDRESS(ROW()+(0), COLUMN()+(-1), 1)), 2)</f>
        <v>1.29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</v>
      </c>
      <c r="F15" s="14">
        <v>21.82</v>
      </c>
      <c r="G15" s="14">
        <f ca="1">ROUND(INDIRECT(ADDRESS(ROW()+(0), COLUMN()+(-2), 1))*INDIRECT(ADDRESS(ROW()+(0), COLUMN()+(-1), 1)), 2)</f>
        <v>0.87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2.16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6.07</v>
      </c>
      <c r="G18" s="14">
        <f ca="1">ROUND(INDIRECT(ADDRESS(ROW()+(0), COLUMN()+(-2), 1))*INDIRECT(ADDRESS(ROW()+(0), COLUMN()+(-1), 1))/100, 2)</f>
        <v>0.12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6.19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