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<sst xmlns="http://schemas.openxmlformats.org/spreadsheetml/2006/main" count="32" uniqueCount="32">
  <si>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</si>
  <si>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ILA030</t>
  </si>
  <si>
    <t xml:space="preserve">Ud</t>
  </si>
  <si>
    <t xml:space="preserve">Caja de registro de paso.</t>
  </si>
  <si>
    <r>
      <rPr>
        <sz val="8.25"/>
        <color rgb="FF000000"/>
        <rFont val="Arial"/>
        <family val="2"/>
      </rPr>
      <t xml:space="preserve">Caja de registro de registro de paso, en canalización externa enterrada de ICT de 400x400x400 mm de dimensiones interiores, con ganchos para tracción, marco y tapa metálicos, colocada sobre falso piso de concreto simple f'c=210 kg/cm² (21 MPa), no expuesto a ciclos de congelamiento y deshielo, exposición a sulfatos insignificante, sin requerimiento de permeabilidad, no expuesto a cloruros, tamaño máximo del agregado 20 mm, consistencia plástica de 10 cm de espesor. El precio no incluye la excavación ni el relleno perimetral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</si>
  <si>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</si>
  <si>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</si>
  <si>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</si>
  <si>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</si>
  <si>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</si>
  <si>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</si>
  <si>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</si>
  <si>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mt10hmf055akc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</si>
  <si>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</si>
  <si>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plástica, premezclado en planta, según el Reglamento Nacional de Edificaciones NTE E.060.</t>
  </si>
  <si>
    <t xml:space="preserve">mt40iar020a</t>
  </si>
  <si>
    <t xml:space="preserve">Ud</t>
  </si>
  <si>
    <t xml:space="preserve">Caja de registro de registro de paso, en canalización externa enterrada de ICT de 400x400x400 mm de dimensiones interiores, con ganchos para tracción, marco y tapa metálicos.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</si>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</sst>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7.65" customWidth="1"/>
    <col min="5" max="5" width="72.5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0.085</v>
      </c>
      <c r="G10" s="12">
        <v>234.46</v>
      </c>
      <c r="H10" s="12">
        <f ca="1">ROUND(INDIRECT(ADDRESS(ROW()+(0), COLUMN()+(-2), 1))*INDIRECT(ADDRESS(ROW()+(0), COLUMN()+(-1), 1)), 2)</f>
        <v>19.93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326.69</v>
      </c>
      <c r="H11" s="14">
        <f ca="1">ROUND(INDIRECT(ADDRESS(ROW()+(0), COLUMN()+(-2), 1))*INDIRECT(ADDRESS(ROW()+(0), COLUMN()+(-1), 1)), 2)</f>
        <v>326.69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346.62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1.141</v>
      </c>
      <c r="G14" s="12">
        <v>31.48</v>
      </c>
      <c r="H14" s="12">
        <f ca="1">ROUND(INDIRECT(ADDRESS(ROW()+(0), COLUMN()+(-2), 1))*INDIRECT(ADDRESS(ROW()+(0), COLUMN()+(-1), 1)), 2)</f>
        <v>35.92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0.201</v>
      </c>
      <c r="G15" s="14">
        <v>21.86</v>
      </c>
      <c r="H15" s="14">
        <f ca="1">ROUND(INDIRECT(ADDRESS(ROW()+(0), COLUMN()+(-2), 1))*INDIRECT(ADDRESS(ROW()+(0), COLUMN()+(-1), 1)), 2)</f>
        <v>4.39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386.93</v>
      </c>
      <c r="H18" s="14">
        <f ca="1">ROUND(INDIRECT(ADDRESS(ROW()+(0), COLUMN()+(-2), 1))*INDIRECT(ADDRESS(ROW()+(0), COLUMN()+(-1), 1))/100, 2)</f>
        <v>7.74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394.67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