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<sst xmlns="http://schemas.openxmlformats.org/spreadsheetml/2006/main" count="32" uniqueCount="32">
  <si>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</si>
  <si>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ILP010</t>
  </si>
  <si>
    <t xml:space="preserve">m</t>
  </si>
  <si>
    <t xml:space="preserve">Canalización principal.</t>
  </si>
  <si>
    <r>
      <rPr>
        <sz val="8.25"/>
        <color rgb="FF000000"/>
        <rFont val="Arial"/>
        <family val="2"/>
      </rPr>
      <t xml:space="preserve">Canalización principal, entre el RITI o RITM inferior y el RITS o RITM superior a través de las distintas plantas del edificio, en edificación de 10 PAU, formada por 5 tubos (1 RTV, 1 cable de pares o cable de pares trenzados, 1 cable coaxial, 1 cable de fibra óptica, 1 reserva) de polipropileno flexible, corrugados de 50 mm de diámetro, resistencia a la compresión 320 N, resistencia al impacto 2 julios. Instalación en ducto de obra de albañilería. Incluso accesorios, elementos de sujeción e hilo guía. El precio no incluye el ducto de obra de albañilería.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</si>
  <si>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</si>
  <si>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</si>
  <si>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</si>
  <si>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</si>
  <si>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</si>
  <si>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</si>
  <si>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</si>
  <si>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mt35aia060b</t>
  </si>
  <si>
    <t xml:space="preserve">m</t>
  </si>
  <si>
    <t xml:space="preserve">Tubo curvable de polipropileno de doble pared (interior lisa y exterior corrugada), de color gris, de 50 mm de diámetro nominal, para canalización empotrada en obra de albañilería (suelos, paredes y techos). Resistencia a la compresión 320 N, resistencia al impacto 2 julios, temperatura de trabajo -5°C hasta 90°C, con grado de protección IP549, propiedades eléctricas: aislante, no propagador de la llama.</t>
  </si>
  <si>
    <t xml:space="preserve">mt40iva030</t>
  </si>
  <si>
    <t xml:space="preserve">m</t>
  </si>
  <si>
    <t xml:space="preserve">Hilo guía de polipropileno de 3 mm de diámetro.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</si>
  <si>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</si>
  <si>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</si>
  <si>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</si>
  <si>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</si>
  <si>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Operario instalador de telecomunicaciones.</t>
  </si>
  <si>
    <t xml:space="preserve">mo056</t>
  </si>
  <si>
    <t xml:space="preserve">h</t>
  </si>
  <si>
    <t xml:space="preserve">Oficial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</si>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</sst>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19" customWidth="1"/>
    <col min="4" max="4" width="6.46" customWidth="1"/>
    <col min="5" max="5" width="75.14" customWidth="1"/>
    <col min="6" max="6" width="12.41" customWidth="1"/>
    <col min="7" max="7" width="11.5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</v>
      </c>
      <c r="G10" s="12">
        <v>24.9</v>
      </c>
      <c r="H10" s="12">
        <f ca="1">ROUND(INDIRECT(ADDRESS(ROW()+(0), COLUMN()+(-2), 1))*INDIRECT(ADDRESS(ROW()+(0), COLUMN()+(-1), 1)), 2)</f>
        <v>124.5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6</v>
      </c>
      <c r="G11" s="14">
        <v>0.87</v>
      </c>
      <c r="H11" s="14">
        <f ca="1">ROUND(INDIRECT(ADDRESS(ROW()+(0), COLUMN()+(-2), 1))*INDIRECT(ADDRESS(ROW()+(0), COLUMN()+(-1), 1)), 2)</f>
        <v>5.22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129.72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0.107</v>
      </c>
      <c r="G14" s="12">
        <v>32.35</v>
      </c>
      <c r="H14" s="12">
        <f ca="1">ROUND(INDIRECT(ADDRESS(ROW()+(0), COLUMN()+(-2), 1))*INDIRECT(ADDRESS(ROW()+(0), COLUMN()+(-1), 1)), 2)</f>
        <v>3.46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0.133</v>
      </c>
      <c r="G15" s="14">
        <v>21.82</v>
      </c>
      <c r="H15" s="14">
        <f ca="1">ROUND(INDIRECT(ADDRESS(ROW()+(0), COLUMN()+(-2), 1))*INDIRECT(ADDRESS(ROW()+(0), COLUMN()+(-1), 1)), 2)</f>
        <v>2.9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6.36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136.08</v>
      </c>
      <c r="H18" s="14">
        <f ca="1">ROUND(INDIRECT(ADDRESS(ROW()+(0), COLUMN()+(-2), 1))*INDIRECT(ADDRESS(ROW()+(0), COLUMN()+(-1), 1))/100, 2)</f>
        <v>2.72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138.8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