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<sst xmlns="http://schemas.openxmlformats.org/spreadsheetml/2006/main" count="50" uniqueCount="50">
  <si>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</si>
  <si>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</si>
  <si>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</si>
  <si>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</si>
  <si>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compuesta por un panel rígido de lana de roca, no revestido, de 30 mm de espesor, resistencia térmica 0,73 m²K/W, conductividad térmica 0,035 W/(mK), densidad 180 kg/m³, calor específico 0,84 J/kgK y factor de resistencia a la difusión del vapor de agua 1,3 y un panel rígido de lana de roca, revestido por una de sus caras con una lámina de aluminio reforzado, de 30 mm de espesor, resistencia térmica 0,73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</si>
  <si>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</si>
  <si>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</si>
  <si>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</si>
  <si>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</si>
  <si>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</si>
  <si>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</si>
  <si>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</si>
  <si>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</si>
  <si>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</si>
  <si>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</si>
  <si>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</si>
  <si>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</si>
  <si>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omega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</si>
  <si>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</si>
  <si>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</si>
  <si>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</si>
  <si>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mt16lrw080ab</t>
  </si>
  <si>
    <t xml:space="preserve">m²</t>
  </si>
  <si>
    <t xml:space="preserve">Panel rígido de lana de roca, no revestido, de 30 mm de espesor, resistencia térmica 0,73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</si>
  <si>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mt16lrw080hb</t>
  </si>
  <si>
    <t xml:space="preserve">m²</t>
  </si>
  <si>
    <t xml:space="preserve">Panel rígido de lana de roca, revestido por una de sus caras con una lámina de aluminio reforzado, de 30 mm de espesor, resistencia térmica 0,73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</si>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</sst>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3.7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</v>
      </c>
      <c r="F10" s="12">
        <v>5.53</v>
      </c>
      <c r="G10" s="12">
        <f ca="1">ROUND(INDIRECT(ADDRESS(ROW()+(0), COLUMN()+(-2), 1))*INDIRECT(ADDRESS(ROW()+(0), COLUMN()+(-1), 1)), 2)</f>
        <v>82.95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7.31</v>
      </c>
      <c r="G11" s="12">
        <f ca="1">ROUND(INDIRECT(ADDRESS(ROW()+(0), COLUMN()+(-2), 1))*INDIRECT(ADDRESS(ROW()+(0), COLUMN()+(-1), 1)), 2)</f>
        <v>21.93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1.18</v>
      </c>
      <c r="G12" s="12">
        <f ca="1">ROUND(INDIRECT(ADDRESS(ROW()+(0), COLUMN()+(-2), 1))*INDIRECT(ADDRESS(ROW()+(0), COLUMN()+(-1), 1)), 2)</f>
        <v>35.4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187.98</v>
      </c>
      <c r="G13" s="12">
        <f ca="1">ROUND(INDIRECT(ADDRESS(ROW()+(0), COLUMN()+(-2), 1))*INDIRECT(ADDRESS(ROW()+(0), COLUMN()+(-1), 1)), 2)</f>
        <v>197.38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</v>
      </c>
      <c r="F14" s="12">
        <v>206.9</v>
      </c>
      <c r="G14" s="12">
        <f ca="1">ROUND(INDIRECT(ADDRESS(ROW()+(0), COLUMN()+(-2), 1))*INDIRECT(ADDRESS(ROW()+(0), COLUMN()+(-1), 1)), 2)</f>
        <v>258.63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6.7</v>
      </c>
      <c r="F15" s="14">
        <v>12.52</v>
      </c>
      <c r="G15" s="14">
        <f ca="1">ROUND(INDIRECT(ADDRESS(ROW()+(0), COLUMN()+(-2), 1))*INDIRECT(ADDRESS(ROW()+(0), COLUMN()+(-1), 1)), 2)</f>
        <v>83.88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680.17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0.467</v>
      </c>
      <c r="F18" s="12">
        <v>32.15</v>
      </c>
      <c r="G18" s="12">
        <f ca="1">ROUND(INDIRECT(ADDRESS(ROW()+(0), COLUMN()+(-2), 1))*INDIRECT(ADDRESS(ROW()+(0), COLUMN()+(-1), 1)), 2)</f>
        <v>15.01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0.467</v>
      </c>
      <c r="F19" s="12">
        <v>21.72</v>
      </c>
      <c r="G19" s="12">
        <f ca="1">ROUND(INDIRECT(ADDRESS(ROW()+(0), COLUMN()+(-2), 1))*INDIRECT(ADDRESS(ROW()+(0), COLUMN()+(-1), 1)), 2)</f>
        <v>10.14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0.333</v>
      </c>
      <c r="F20" s="12">
        <v>32.15</v>
      </c>
      <c r="G20" s="12">
        <f ca="1">ROUND(INDIRECT(ADDRESS(ROW()+(0), COLUMN()+(-2), 1))*INDIRECT(ADDRESS(ROW()+(0), COLUMN()+(-1), 1)), 2)</f>
        <v>10.71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0.333</v>
      </c>
      <c r="F21" s="14">
        <v>21.72</v>
      </c>
      <c r="G21" s="14">
        <f ca="1">ROUND(INDIRECT(ADDRESS(ROW()+(0), COLUMN()+(-2), 1))*INDIRECT(ADDRESS(ROW()+(0), COLUMN()+(-1), 1)), 2)</f>
        <v>7.23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43.09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723.26</v>
      </c>
      <c r="G24" s="14">
        <f ca="1">ROUND(INDIRECT(ADDRESS(ROW()+(0), COLUMN()+(-2), 1))*INDIRECT(ADDRESS(ROW()+(0), COLUMN()+(-1), 1))/100, 2)</f>
        <v>14.47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737.73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