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<sst xmlns="http://schemas.openxmlformats.org/spreadsheetml/2006/main" count="53" uniqueCount="53">
  <si>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</si>
  <si>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IOF023</t>
  </si>
  <si>
    <t xml:space="preserve">m²</t>
  </si>
  <si>
    <t xml:space="preserve">Franja cortafuegos de placas de yeso laminado, para edificio de uso industrial. Sistema "KNAUF".</t>
  </si>
  <si>
    <r>
      <rPr>
        <sz val="8.25"/>
        <color rgb="FF000000"/>
        <rFont val="Arial"/>
        <family val="2"/>
      </rPr>
      <t xml:space="preserve">Franja cortafuegos inclinado, de 1 m en proyección horizontal, con una resistencia al fuego EI 90, para edificio de uso industrial, fijada mecánicamente a la medianera con subestructura soporte (no incluida en este precio), D113-FC.es 02 "KNAUF", compuesta por 3 placas de yeso laminado DF / - 1200 / longitud / 15 / con los bordes longitudinales afinados, cortafuego "KNAUF",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</si>
  <si>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</si>
  <si>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</si>
  <si>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</si>
  <si>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</si>
  <si>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</si>
  <si>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</si>
  <si>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</si>
  <si>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</si>
  <si>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</si>
  <si>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</si>
  <si>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</si>
  <si>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</si>
  <si>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plancha de acero galvanizado, "KNAUF", espesor 0,55 mm.</t>
  </si>
  <si>
    <t xml:space="preserve">mt12ppk010eb</t>
  </si>
  <si>
    <t xml:space="preserve">m²</t>
  </si>
  <si>
    <t xml:space="preserve">Placa de yeso laminado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</si>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</sst>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4.63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</v>
      </c>
      <c r="F10" s="12">
        <v>1.18</v>
      </c>
      <c r="G10" s="12">
        <f ca="1">ROUND(INDIRECT(ADDRESS(ROW()+(0), COLUMN()+(-2), 1))*INDIRECT(ADDRESS(ROW()+(0), COLUMN()+(-1), 1)), 2)</f>
        <v>0.94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4.34</v>
      </c>
      <c r="G11" s="12">
        <f ca="1">ROUND(INDIRECT(ADDRESS(ROW()+(0), COLUMN()+(-2), 1))*INDIRECT(ADDRESS(ROW()+(0), COLUMN()+(-1), 1)), 2)</f>
        <v>4.34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3.35</v>
      </c>
      <c r="F12" s="12">
        <v>28.35</v>
      </c>
      <c r="G12" s="12">
        <f ca="1">ROUND(INDIRECT(ADDRESS(ROW()+(0), COLUMN()+(-2), 1))*INDIRECT(ADDRESS(ROW()+(0), COLUMN()+(-1), 1)), 2)</f>
        <v>94.97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17</v>
      </c>
      <c r="F13" s="12">
        <v>0.03</v>
      </c>
      <c r="G13" s="12">
        <f ca="1">ROUND(INDIRECT(ADDRESS(ROW()+(0), COLUMN()+(-2), 1))*INDIRECT(ADDRESS(ROW()+(0), COLUMN()+(-1), 1)), 2)</f>
        <v>0.51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17</v>
      </c>
      <c r="F14" s="12">
        <v>0.05</v>
      </c>
      <c r="G14" s="12">
        <f ca="1">ROUND(INDIRECT(ADDRESS(ROW()+(0), COLUMN()+(-2), 1))*INDIRECT(ADDRESS(ROW()+(0), COLUMN()+(-1), 1)), 2)</f>
        <v>0.85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</v>
      </c>
      <c r="F15" s="12">
        <v>0.09</v>
      </c>
      <c r="G15" s="12">
        <f ca="1">ROUND(INDIRECT(ADDRESS(ROW()+(0), COLUMN()+(-2), 1))*INDIRECT(ADDRESS(ROW()+(0), COLUMN()+(-1), 1)), 2)</f>
        <v>1.53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0.8</v>
      </c>
      <c r="F16" s="12">
        <v>0.81</v>
      </c>
      <c r="G16" s="12">
        <f ca="1">ROUND(INDIRECT(ADDRESS(ROW()+(0), COLUMN()+(-2), 1))*INDIRECT(ADDRESS(ROW()+(0), COLUMN()+(-1), 1)), 2)</f>
        <v>0.65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0.9</v>
      </c>
      <c r="F17" s="12">
        <v>3.42</v>
      </c>
      <c r="G17" s="12">
        <f ca="1">ROUND(INDIRECT(ADDRESS(ROW()+(0), COLUMN()+(-2), 1))*INDIRECT(ADDRESS(ROW()+(0), COLUMN()+(-1), 1)), 2)</f>
        <v>3.08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0.9</v>
      </c>
      <c r="F18" s="14">
        <v>0.16</v>
      </c>
      <c r="G18" s="14">
        <f ca="1">ROUND(INDIRECT(ADDRESS(ROW()+(0), COLUMN()+(-2), 1))*INDIRECT(ADDRESS(ROW()+(0), COLUMN()+(-1), 1)), 2)</f>
        <v>0.14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107.01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</v>
      </c>
      <c r="F21" s="12">
        <v>32.15</v>
      </c>
      <c r="G21" s="12">
        <f ca="1">ROUND(INDIRECT(ADDRESS(ROW()+(0), COLUMN()+(-2), 1))*INDIRECT(ADDRESS(ROW()+(0), COLUMN()+(-1), 1)), 2)</f>
        <v>19.29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0.6</v>
      </c>
      <c r="F22" s="14">
        <v>21.72</v>
      </c>
      <c r="G22" s="14">
        <f ca="1">ROUND(INDIRECT(ADDRESS(ROW()+(0), COLUMN()+(-2), 1))*INDIRECT(ADDRESS(ROW()+(0), COLUMN()+(-1), 1)), 2)</f>
        <v>13.03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32.32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139.33</v>
      </c>
      <c r="G25" s="14">
        <f ca="1">ROUND(INDIRECT(ADDRESS(ROW()+(0), COLUMN()+(-2), 1))*INDIRECT(ADDRESS(ROW()+(0), COLUMN()+(-1), 1))/100, 2)</f>
        <v>2.79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142.12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