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<sst xmlns="http://schemas.openxmlformats.org/spreadsheetml/2006/main" count="71" uniqueCount="71">
  <si>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</si>
  <si>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</si>
  <si>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</si>
  <si>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</si>
  <si>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120, para edificio de uso industrial, fijada mecánicamente a la medianera con subestructura soporte, K224-FC.es 03 "KNAUF", compuesta por 2 placas de yeso laminado reforzadas con tejido de fibra GM-F / 1200 / 2600 / 25 / con los bordes longitudinales cuadrados, especiales Fireboard GM-F "KNAUF" con alma de yeso y caras revestidas con una lámina de fibra de vidrio, fijadas a la subestructura soporte compuesta por canales y parantes, formando escuadras separadas 750 mm entre sí, conectores y maestras separadas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</si>
  <si>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</si>
  <si>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</si>
  <si>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</si>
  <si>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</si>
  <si>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</si>
  <si>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</si>
  <si>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</si>
  <si>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</si>
  <si>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</si>
  <si>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</t>
  </si>
  <si>
    <t xml:space="preserve">mt12pak030ha</t>
  </si>
  <si>
    <t xml:space="preserve">m</t>
  </si>
  <si>
    <t xml:space="preserve">Parante 75/50/0,7 mm GRC 0,7 "KNAUF" de acero Z4 (Z450) galvanizado especial, para sistema Aquapanel Outdoor.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</si>
  <si>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</si>
  <si>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</si>
  <si>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</si>
  <si>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</si>
  <si>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</si>
  <si>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plancha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</si>
  <si>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</si>
  <si>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</si>
  <si>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</si>
  <si>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</si>
  <si>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</si>
  <si>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</si>
  <si>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</si>
  <si>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</si>
  <si>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</si>
  <si>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</si>
  <si>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</si>
  <si>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plancha de acero galvanizado, "KNAUF", espesor 0,55 mm.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</si>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</sst>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2.58" customWidth="1"/>
    <col min="6" max="6" width="11.3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</v>
      </c>
      <c r="F10" s="12">
        <v>12.2</v>
      </c>
      <c r="G10" s="12">
        <f ca="1">ROUND(INDIRECT(ADDRESS(ROW()+(0), COLUMN()+(-2), 1))*INDIRECT(ADDRESS(ROW()+(0), COLUMN()+(-1), 1)), 2)</f>
        <v>38.19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</v>
      </c>
      <c r="F11" s="12">
        <v>14.08</v>
      </c>
      <c r="G11" s="12">
        <f ca="1">ROUND(INDIRECT(ADDRESS(ROW()+(0), COLUMN()+(-2), 1))*INDIRECT(ADDRESS(ROW()+(0), COLUMN()+(-1), 1)), 2)</f>
        <v>16.47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</v>
      </c>
      <c r="F12" s="12">
        <v>0.72</v>
      </c>
      <c r="G12" s="12">
        <f ca="1">ROUND(INDIRECT(ADDRESS(ROW()+(0), COLUMN()+(-2), 1))*INDIRECT(ADDRESS(ROW()+(0), COLUMN()+(-1), 1)), 2)</f>
        <v>2.81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6.29</v>
      </c>
      <c r="G13" s="12">
        <f ca="1">ROUND(INDIRECT(ADDRESS(ROW()+(0), COLUMN()+(-2), 1))*INDIRECT(ADDRESS(ROW()+(0), COLUMN()+(-1), 1)), 2)</f>
        <v>18.87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</v>
      </c>
      <c r="F14" s="12">
        <v>0.04</v>
      </c>
      <c r="G14" s="12">
        <f ca="1">ROUND(INDIRECT(ADDRESS(ROW()+(0), COLUMN()+(-2), 1))*INDIRECT(ADDRESS(ROW()+(0), COLUMN()+(-1), 1)), 2)</f>
        <v>1.28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0.04</v>
      </c>
      <c r="G15" s="12">
        <f ca="1">ROUND(INDIRECT(ADDRESS(ROW()+(0), COLUMN()+(-2), 1))*INDIRECT(ADDRESS(ROW()+(0), COLUMN()+(-1), 1)), 2)</f>
        <v>0.64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</v>
      </c>
      <c r="F16" s="12">
        <v>1.18</v>
      </c>
      <c r="G16" s="12">
        <f ca="1">ROUND(INDIRECT(ADDRESS(ROW()+(0), COLUMN()+(-2), 1))*INDIRECT(ADDRESS(ROW()+(0), COLUMN()+(-1), 1)), 2)</f>
        <v>4.01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4.34</v>
      </c>
      <c r="G17" s="12">
        <f ca="1">ROUND(INDIRECT(ADDRESS(ROW()+(0), COLUMN()+(-2), 1))*INDIRECT(ADDRESS(ROW()+(0), COLUMN()+(-1), 1)), 2)</f>
        <v>4.34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2.33</v>
      </c>
      <c r="F18" s="12">
        <v>83.17</v>
      </c>
      <c r="G18" s="12">
        <f ca="1">ROUND(INDIRECT(ADDRESS(ROW()+(0), COLUMN()+(-2), 1))*INDIRECT(ADDRESS(ROW()+(0), COLUMN()+(-1), 1)), 2)</f>
        <v>193.79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</v>
      </c>
      <c r="F19" s="12">
        <v>0.04</v>
      </c>
      <c r="G19" s="12">
        <f ca="1">ROUND(INDIRECT(ADDRESS(ROW()+(0), COLUMN()+(-2), 1))*INDIRECT(ADDRESS(ROW()+(0), COLUMN()+(-1), 1)), 2)</f>
        <v>0.68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</v>
      </c>
      <c r="F20" s="12">
        <v>0.13</v>
      </c>
      <c r="G20" s="12">
        <f ca="1">ROUND(INDIRECT(ADDRESS(ROW()+(0), COLUMN()+(-2), 1))*INDIRECT(ADDRESS(ROW()+(0), COLUMN()+(-1), 1)), 2)</f>
        <v>2.21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0.12</v>
      </c>
      <c r="F21" s="12">
        <v>2.84</v>
      </c>
      <c r="G21" s="12">
        <f ca="1">ROUND(INDIRECT(ADDRESS(ROW()+(0), COLUMN()+(-2), 1))*INDIRECT(ADDRESS(ROW()+(0), COLUMN()+(-1), 1)), 2)</f>
        <v>0.34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1.3</v>
      </c>
      <c r="F22" s="14">
        <v>0.18</v>
      </c>
      <c r="G22" s="14">
        <f ca="1">ROUND(INDIRECT(ADDRESS(ROW()+(0), COLUMN()+(-2), 1))*INDIRECT(ADDRESS(ROW()+(0), COLUMN()+(-1), 1)), 2)</f>
        <v>0.23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283.86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0.4</v>
      </c>
      <c r="F25" s="12">
        <v>32.15</v>
      </c>
      <c r="G25" s="12">
        <f ca="1">ROUND(INDIRECT(ADDRESS(ROW()+(0), COLUMN()+(-2), 1))*INDIRECT(ADDRESS(ROW()+(0), COLUMN()+(-1), 1)), 2)</f>
        <v>12.86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0.4</v>
      </c>
      <c r="F26" s="12">
        <v>21.72</v>
      </c>
      <c r="G26" s="12">
        <f ca="1">ROUND(INDIRECT(ADDRESS(ROW()+(0), COLUMN()+(-2), 1))*INDIRECT(ADDRESS(ROW()+(0), COLUMN()+(-1), 1)), 2)</f>
        <v>8.69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0.4</v>
      </c>
      <c r="F27" s="12">
        <v>32.15</v>
      </c>
      <c r="G27" s="12">
        <f ca="1">ROUND(INDIRECT(ADDRESS(ROW()+(0), COLUMN()+(-2), 1))*INDIRECT(ADDRESS(ROW()+(0), COLUMN()+(-1), 1)), 2)</f>
        <v>12.86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0.4</v>
      </c>
      <c r="F28" s="14">
        <v>21.72</v>
      </c>
      <c r="G28" s="14">
        <f ca="1">ROUND(INDIRECT(ADDRESS(ROW()+(0), COLUMN()+(-2), 1))*INDIRECT(ADDRESS(ROW()+(0), COLUMN()+(-1), 1)), 2)</f>
        <v>8.69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43.1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1)),INDIRECT(ADDRESS(ROW()+(-8), COLUMN()+(1), 1))), 2)</f>
        <v>326.96</v>
      </c>
      <c r="G31" s="14">
        <f ca="1">ROUND(INDIRECT(ADDRESS(ROW()+(0), COLUMN()+(-2), 1))*INDIRECT(ADDRESS(ROW()+(0), COLUMN()+(-1), 1))/100, 2)</f>
        <v>6.54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1)),INDIRECT(ADDRESS(ROW()+(-9), COLUMN()+(0), 1))), 2)</f>
        <v>333.5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