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<sst xmlns="http://schemas.openxmlformats.org/spreadsheetml/2006/main" count="46" uniqueCount="46">
  <si>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</si>
  <si>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ISB022</t>
  </si>
  <si>
    <t xml:space="preserve">m</t>
  </si>
  <si>
    <t xml:space="preserve">Bajante vista de piezas cerámicas.</t>
  </si>
  <si>
    <r>
      <rPr>
        <sz val="8.25"/>
        <color rgb="FF000000"/>
        <rFont val="Arial"/>
        <family val="2"/>
      </rPr>
      <t xml:space="preserve">Bajante de la red de evacuación de aguas pluviales, formada por tubos cónicos de barro cocido, colocados con mortero de cemento, confeccionado en obra, dosificación 1:5.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</si>
  <si>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</si>
  <si>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</si>
  <si>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</si>
  <si>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</si>
  <si>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</si>
  <si>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</si>
  <si>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</si>
  <si>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mt36cba020a</t>
  </si>
  <si>
    <t xml:space="preserve">Ud</t>
  </si>
  <si>
    <t xml:space="preserve">Tubo cónico de barro cocido, para bajante circular, de 27 cm de longitud.</t>
  </si>
  <si>
    <t xml:space="preserve">mt36cba021</t>
  </si>
  <si>
    <t xml:space="preserve">Ud</t>
  </si>
  <si>
    <t xml:space="preserve">Gafas de sujeción para tubo cónico de barro cocido.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</si>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</sst>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9.35" customWidth="1"/>
    <col min="5" max="5" width="64.60" customWidth="1"/>
    <col min="6" max="6" width="15.13" customWidth="1"/>
    <col min="7" max="7" width="14.2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5.5</v>
      </c>
      <c r="G10" s="12">
        <v>12.05</v>
      </c>
      <c r="H10" s="12">
        <f ca="1">ROUND(INDIRECT(ADDRESS(ROW()+(0), COLUMN()+(-2), 1))*INDIRECT(ADDRESS(ROW()+(0), COLUMN()+(-1), 1)), 2)</f>
        <v>66.28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20.92</v>
      </c>
      <c r="H11" s="12">
        <f ca="1">ROUND(INDIRECT(ADDRESS(ROW()+(0), COLUMN()+(-2), 1))*INDIRECT(ADDRESS(ROW()+(0), COLUMN()+(-1), 1)), 2)</f>
        <v>41.84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4.68</v>
      </c>
      <c r="H12" s="12">
        <f ca="1">ROUND(INDIRECT(ADDRESS(ROW()+(0), COLUMN()+(-2), 1))*INDIRECT(ADDRESS(ROW()+(0), COLUMN()+(-1), 1)), 2)</f>
        <v>0.03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0.016</v>
      </c>
      <c r="G13" s="12">
        <v>62.49</v>
      </c>
      <c r="H13" s="12">
        <f ca="1">ROUND(INDIRECT(ADDRESS(ROW()+(0), COLUMN()+(-2), 1))*INDIRECT(ADDRESS(ROW()+(0), COLUMN()+(-1), 1)), 2)</f>
        <v>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3</v>
      </c>
      <c r="G14" s="14">
        <v>0.47</v>
      </c>
      <c r="H14" s="14">
        <f ca="1">ROUND(INDIRECT(ADDRESS(ROW()+(0), COLUMN()+(-2), 1))*INDIRECT(ADDRESS(ROW()+(0), COLUMN()+(-1), 1)), 2)</f>
        <v>1.41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110.56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0.008</v>
      </c>
      <c r="G17" s="14">
        <v>10.45</v>
      </c>
      <c r="H17" s="14">
        <f ca="1">ROUND(INDIRECT(ADDRESS(ROW()+(0), COLUMN()+(-2), 1))*INDIRECT(ADDRESS(ROW()+(0), COLUMN()+(-1), 1)), 2)</f>
        <v>0.08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0.938</v>
      </c>
      <c r="G20" s="12">
        <v>32.35</v>
      </c>
      <c r="H20" s="12">
        <f ca="1">ROUND(INDIRECT(ADDRESS(ROW()+(0), COLUMN()+(-2), 1))*INDIRECT(ADDRESS(ROW()+(0), COLUMN()+(-1), 1)), 2)</f>
        <v>30.34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1.045</v>
      </c>
      <c r="G21" s="14">
        <v>21.82</v>
      </c>
      <c r="H21" s="14">
        <f ca="1">ROUND(INDIRECT(ADDRESS(ROW()+(0), COLUMN()+(-2), 1))*INDIRECT(ADDRESS(ROW()+(0), COLUMN()+(-1), 1)), 2)</f>
        <v>22.8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53.14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163.78</v>
      </c>
      <c r="H24" s="14">
        <f ca="1">ROUND(INDIRECT(ADDRESS(ROW()+(0), COLUMN()+(-2), 1))*INDIRECT(ADDRESS(ROW()+(0), COLUMN()+(-1), 1))/100, 2)</f>
        <v>3.28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167.06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