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<sst xmlns="http://schemas.openxmlformats.org/spreadsheetml/2006/main" count="49" uniqueCount="49">
  <si>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</si>
  <si>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ISC015</t>
  </si>
  <si>
    <t xml:space="preserve">m</t>
  </si>
  <si>
    <t xml:space="preserve">Canal visto de piezas cerámicas.</t>
  </si>
  <si>
    <r>
      <rPr>
        <sz val="8.25"/>
        <color rgb="FF000000"/>
        <rFont val="Arial"/>
        <family val="2"/>
      </rPr>
      <t xml:space="preserve">Canal en T de barro cocido.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</si>
  <si>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</si>
  <si>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</si>
  <si>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</si>
  <si>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</si>
  <si>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</si>
  <si>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</si>
  <si>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</si>
  <si>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mt36cba010a</t>
  </si>
  <si>
    <t xml:space="preserve">Ud</t>
  </si>
  <si>
    <t xml:space="preserve">Canal en T de barro cocido, circular, de 25 cm de longitud.</t>
  </si>
  <si>
    <t xml:space="preserve">mt36cba011a</t>
  </si>
  <si>
    <t xml:space="preserve">Ud</t>
  </si>
  <si>
    <t xml:space="preserve">Canal en T de barro cocido con tapa, circular, de 25 cm de longitud.</t>
  </si>
  <si>
    <t xml:space="preserve">mt36cba012a</t>
  </si>
  <si>
    <t xml:space="preserve">Ud</t>
  </si>
  <si>
    <t xml:space="preserve">Pieza de conexión de canal en T de barro cocido, circular, a bajante, de 25 cm de longitud.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</si>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</sst>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31" customWidth="1"/>
    <col min="4" max="4" width="73.10" customWidth="1"/>
    <col min="5" max="5" width="13.43" customWidth="1"/>
    <col min="6" max="6" width="12.58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14.19</v>
      </c>
      <c r="G10" s="12">
        <f ca="1">ROUND(INDIRECT(ADDRESS(ROW()+(0), COLUMN()+(-2), 1))*INDIRECT(ADDRESS(ROW()+(0), COLUMN()+(-1), 1)), 2)</f>
        <v>85.14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5.5</v>
      </c>
      <c r="F11" s="12">
        <v>15.08</v>
      </c>
      <c r="G11" s="12">
        <f ca="1">ROUND(INDIRECT(ADDRESS(ROW()+(0), COLUMN()+(-2), 1))*INDIRECT(ADDRESS(ROW()+(0), COLUMN()+(-1), 1)), 2)</f>
        <v>82.94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37.96</v>
      </c>
      <c r="G12" s="12">
        <f ca="1">ROUND(INDIRECT(ADDRESS(ROW()+(0), COLUMN()+(-2), 1))*INDIRECT(ADDRESS(ROW()+(0), COLUMN()+(-1), 1)), 2)</f>
        <v>7.59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0.006</v>
      </c>
      <c r="F13" s="12">
        <v>4.68</v>
      </c>
      <c r="G13" s="12">
        <f ca="1">ROUND(INDIRECT(ADDRESS(ROW()+(0), COLUMN()+(-2), 1))*INDIRECT(ADDRESS(ROW()+(0), COLUMN()+(-1), 1)), 2)</f>
        <v>0.03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0.032</v>
      </c>
      <c r="F14" s="12">
        <v>62.49</v>
      </c>
      <c r="G14" s="12">
        <f ca="1">ROUND(INDIRECT(ADDRESS(ROW()+(0), COLUMN()+(-2), 1))*INDIRECT(ADDRESS(ROW()+(0), COLUMN()+(-1), 1)), 2)</f>
        <v>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6</v>
      </c>
      <c r="F15" s="14">
        <v>0.47</v>
      </c>
      <c r="G15" s="14">
        <f ca="1">ROUND(INDIRECT(ADDRESS(ROW()+(0), COLUMN()+(-2), 1))*INDIRECT(ADDRESS(ROW()+(0), COLUMN()+(-1), 1)), 2)</f>
        <v>2.82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180.52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0.016</v>
      </c>
      <c r="F18" s="14">
        <v>10.45</v>
      </c>
      <c r="G18" s="14">
        <f ca="1">ROUND(INDIRECT(ADDRESS(ROW()+(0), COLUMN()+(-2), 1))*INDIRECT(ADDRESS(ROW()+(0), COLUMN()+(-1), 1)), 2)</f>
        <v>0.17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0.17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1.613</v>
      </c>
      <c r="F21" s="12">
        <v>32.35</v>
      </c>
      <c r="G21" s="12">
        <f ca="1">ROUND(INDIRECT(ADDRESS(ROW()+(0), COLUMN()+(-2), 1))*INDIRECT(ADDRESS(ROW()+(0), COLUMN()+(-1), 1)), 2)</f>
        <v>52.18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1.828</v>
      </c>
      <c r="F22" s="14">
        <v>21.82</v>
      </c>
      <c r="G22" s="14">
        <f ca="1">ROUND(INDIRECT(ADDRESS(ROW()+(0), COLUMN()+(-2), 1))*INDIRECT(ADDRESS(ROW()+(0), COLUMN()+(-1), 1)), 2)</f>
        <v>39.89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92.07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272.76</v>
      </c>
      <c r="G25" s="14">
        <f ca="1">ROUND(INDIRECT(ADDRESS(ROW()+(0), COLUMN()+(-2), 1))*INDIRECT(ADDRESS(ROW()+(0), COLUMN()+(-1), 1))/100, 2)</f>
        <v>5.46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278.22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