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<sst xmlns="http://schemas.openxmlformats.org/spreadsheetml/2006/main" count="32" uniqueCount="32">
  <si>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</si>
  <si>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ITE020</t>
  </si>
  <si>
    <t xml:space="preserve">Ud</t>
  </si>
  <si>
    <t xml:space="preserve">Rampa móvil.</t>
  </si>
  <si>
    <r>
      <rPr>
        <sz val="8.25"/>
        <color rgb="FF000000"/>
        <rFont val="Arial"/>
        <family val="2"/>
      </rPr>
      <t xml:space="preserve">Rampa móvil de 11° de inclinación, para interior, para salvar una altura de 3 m, con un ancho de plana de 1 m, balaustrada de 1 m, capacidad de transporte 9000 personas/h y 0,5 m/s de velocidad.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</si>
  <si>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</si>
  <si>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</si>
  <si>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</si>
  <si>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</si>
  <si>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</si>
  <si>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</si>
  <si>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</si>
  <si>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mt39ram010a</t>
  </si>
  <si>
    <t xml:space="preserve">Ud</t>
  </si>
  <si>
    <t xml:space="preserve">Rampa móvil de 11° de inclinación, para interior, para salvar una altura de 3 m, con un ancho de plana de 1 m, balaustrada de 1 m, capacidad de transporte 9000 personas/h y 0,5 m/s de velocidad, con protecciones.</t>
  </si>
  <si>
    <t xml:space="preserve">mt39www020</t>
  </si>
  <si>
    <t xml:space="preserve">Ud</t>
  </si>
  <si>
    <t xml:space="preserve">Material auxiliar para instalaciones de transporte.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</si>
  <si>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</si>
  <si>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</si>
  <si>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</si>
  <si>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</si>
  <si>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Operario instalador de aparatos elevadores.</t>
  </si>
  <si>
    <t xml:space="preserve">mo085</t>
  </si>
  <si>
    <t xml:space="preserve">h</t>
  </si>
  <si>
    <t xml:space="preserve">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</si>
  <si>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</si>
  <si>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</si>
  <si>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</si>
  <si>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</si>
  <si>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396.856,48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</si>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</sst>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9.87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605801</v>
      </c>
      <c r="G10" s="12">
        <f ca="1">ROUND(INDIRECT(ADDRESS(ROW()+(0), COLUMN()+(-2), 1))*INDIRECT(ADDRESS(ROW()+(0), COLUMN()+(-1), 1)), 2)</f>
        <v>605801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2</v>
      </c>
      <c r="F11" s="14">
        <v>51.65</v>
      </c>
      <c r="G11" s="14">
        <f ca="1">ROUND(INDIRECT(ADDRESS(ROW()+(0), COLUMN()+(-2), 1))*INDIRECT(ADDRESS(ROW()+(0), COLUMN()+(-1), 1)), 2)</f>
        <v>103.3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605904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37.389</v>
      </c>
      <c r="F14" s="12">
        <v>32.35</v>
      </c>
      <c r="G14" s="12">
        <f ca="1">ROUND(INDIRECT(ADDRESS(ROW()+(0), COLUMN()+(-2), 1))*INDIRECT(ADDRESS(ROW()+(0), COLUMN()+(-1), 1)), 2)</f>
        <v>1209.53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37.389</v>
      </c>
      <c r="F15" s="14">
        <v>21.82</v>
      </c>
      <c r="G15" s="14">
        <f ca="1">ROUND(INDIRECT(ADDRESS(ROW()+(0), COLUMN()+(-2), 1))*INDIRECT(ADDRESS(ROW()+(0), COLUMN()+(-1), 1)), 2)</f>
        <v>815.83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2025.36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607930</v>
      </c>
      <c r="G18" s="14">
        <f ca="1">ROUND(INDIRECT(ADDRESS(ROW()+(0), COLUMN()+(-2), 1))*INDIRECT(ADDRESS(ROW()+(0), COLUMN()+(-1), 1))/100, 2)</f>
        <v>12158.6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620088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