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<sst xmlns="http://schemas.openxmlformats.org/spreadsheetml/2006/main" count="32" uniqueCount="32">
  <si>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</si>
  <si>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IVG028</t>
  </si>
  <si>
    <t xml:space="preserve">m</t>
  </si>
  <si>
    <t xml:space="preserve">Ducto de ventilación de sección oblonga.</t>
  </si>
  <si>
    <r>
      <rPr>
        <sz val="8.25"/>
        <color rgb="FF000000"/>
        <rFont val="Arial"/>
        <family val="2"/>
      </rPr>
      <t xml:space="preserve">Ducto oblongo de pared simple helicoidal de acero galvanizado, de 895x415 mm y 0,8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</si>
  <si>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</si>
  <si>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</si>
  <si>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</si>
  <si>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</si>
  <si>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</si>
  <si>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</si>
  <si>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</si>
  <si>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mt42coa100ub</t>
  </si>
  <si>
    <t xml:space="preserve">m</t>
  </si>
  <si>
    <t xml:space="preserve">Ducto oblongo de pared simple helicoidal de acero galvanizado, de 895x415 mm y 0,8 mm de espesor, con refuerzos, suministrado en tramos de 3 m, para instalaciones de ventilación y climatización.</t>
  </si>
  <si>
    <t xml:space="preserve">mt42coa190u</t>
  </si>
  <si>
    <t xml:space="preserve">Ud</t>
  </si>
  <si>
    <t xml:space="preserve">Repercusión, por m, de material auxiliar para fijación de ductos oblongos de aire de 895x415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</si>
  <si>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</si>
  <si>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</si>
  <si>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</si>
  <si>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</si>
  <si>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Operario colocador de ductos metálicos.</t>
  </si>
  <si>
    <t xml:space="preserve">mo084</t>
  </si>
  <si>
    <t xml:space="preserve">h</t>
  </si>
  <si>
    <t xml:space="preserve">Oficial colocador de ductos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</si>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</sst>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648.01</v>
      </c>
      <c r="G10" s="12">
        <f ca="1">ROUND(INDIRECT(ADDRESS(ROW()+(0), COLUMN()+(-2), 1))*INDIRECT(ADDRESS(ROW()+(0), COLUMN()+(-1), 1)), 2)</f>
        <v>680.41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80.17</v>
      </c>
      <c r="G11" s="14">
        <f ca="1">ROUND(INDIRECT(ADDRESS(ROW()+(0), COLUMN()+(-2), 1))*INDIRECT(ADDRESS(ROW()+(0), COLUMN()+(-1), 1)), 2)</f>
        <v>80.17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760.58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0.067</v>
      </c>
      <c r="F14" s="12">
        <v>32.15</v>
      </c>
      <c r="G14" s="12">
        <f ca="1">ROUND(INDIRECT(ADDRESS(ROW()+(0), COLUMN()+(-2), 1))*INDIRECT(ADDRESS(ROW()+(0), COLUMN()+(-1), 1)), 2)</f>
        <v>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0.067</v>
      </c>
      <c r="F15" s="14">
        <v>21.72</v>
      </c>
      <c r="G15" s="14">
        <f ca="1">ROUND(INDIRECT(ADDRESS(ROW()+(0), COLUMN()+(-2), 1))*INDIRECT(ADDRESS(ROW()+(0), COLUMN()+(-1), 1)), 2)</f>
        <v>1.46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3.61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764.19</v>
      </c>
      <c r="G18" s="14">
        <f ca="1">ROUND(INDIRECT(ADDRESS(ROW()+(0), COLUMN()+(-2), 1))*INDIRECT(ADDRESS(ROW()+(0), COLUMN()+(-1), 1))/100, 2)</f>
        <v>15.28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779.47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