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<sst xmlns="http://schemas.openxmlformats.org/spreadsheetml/2006/main" count="32" uniqueCount="32">
  <si>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</si>
  <si>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IVK010</t>
  </si>
  <si>
    <t xml:space="preserve">Ud</t>
  </si>
  <si>
    <t xml:space="preserve">Extractor de humos para cocina.</t>
  </si>
  <si>
    <r>
      <rPr>
        <sz val="8.25"/>
        <color rgb="FF000000"/>
        <rFont val="Arial"/>
        <family val="2"/>
      </rPr>
      <t xml:space="preserve">Extractor de cocina, de dimensiones 218x127x304 mm, velocidad 2250 r.p.m., caudal de descarga libre 250 m³/h, con tramo de conexión de tubo flexible de aluminio a ducto de extracción para salida de humos; instalación en el interior de la campana.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</si>
  <si>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</si>
  <si>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</si>
  <si>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</si>
  <si>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</si>
  <si>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</si>
  <si>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</si>
  <si>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</si>
  <si>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mt32exs010a</t>
  </si>
  <si>
    <t xml:space="preserve">Ud</t>
  </si>
  <si>
    <t xml:space="preserve">Extractor de cocina, de dimensiones 218x127x304 mm, velocidad 2250 r.p.m., caudal de descarga libre 250 m³/h, con elementos de fijación.</t>
  </si>
  <si>
    <t xml:space="preserve">mt42cme020d</t>
  </si>
  <si>
    <t xml:space="preserve">m</t>
  </si>
  <si>
    <t xml:space="preserve">Tubo flexible de aluminio natural, de 110 mm de diámetro, incluso codos, derivaciones, manguitos y piezas especiales.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</si>
  <si>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</si>
  <si>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</si>
  <si>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</si>
  <si>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</si>
  <si>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</si>
  <si>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</si>
  <si>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</si>
  <si>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</si>
  <si>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</si>
  <si>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</si>
  <si>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</si>
  <si>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</si>
  <si>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559,38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</si>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</sst>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279.02</v>
      </c>
      <c r="H10" s="12">
        <f ca="1">ROUND(INDIRECT(ADDRESS(ROW()+(0), COLUMN()+(-2), 1))*INDIRECT(ADDRESS(ROW()+(0), COLUMN()+(-1), 1)), 2)</f>
        <v>279.02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13.01</v>
      </c>
      <c r="H11" s="14">
        <f ca="1">ROUND(INDIRECT(ADDRESS(ROW()+(0), COLUMN()+(-2), 1))*INDIRECT(ADDRESS(ROW()+(0), COLUMN()+(-1), 1)), 2)</f>
        <v>39.03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318.05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0.266</v>
      </c>
      <c r="G14" s="12">
        <v>32.15</v>
      </c>
      <c r="H14" s="12">
        <f ca="1">ROUND(INDIRECT(ADDRESS(ROW()+(0), COLUMN()+(-2), 1))*INDIRECT(ADDRESS(ROW()+(0), COLUMN()+(-1), 1)), 2)</f>
        <v>8.55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0.266</v>
      </c>
      <c r="G15" s="14">
        <v>21.68</v>
      </c>
      <c r="H15" s="14">
        <f ca="1">ROUND(INDIRECT(ADDRESS(ROW()+(0), COLUMN()+(-2), 1))*INDIRECT(ADDRESS(ROW()+(0), COLUMN()+(-1), 1)), 2)</f>
        <v>5.77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14.32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332.37</v>
      </c>
      <c r="H18" s="14">
        <f ca="1">ROUND(INDIRECT(ADDRESS(ROW()+(0), COLUMN()+(-2), 1))*INDIRECT(ADDRESS(ROW()+(0), COLUMN()+(-1), 1))/100, 2)</f>
        <v>6.65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339.02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