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<sst xmlns="http://schemas.openxmlformats.org/spreadsheetml/2006/main" count="31" uniqueCount="31">
  <si>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</si>
  <si>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LMC030</t>
  </si>
  <si>
    <t xml:space="preserve">Ud</t>
  </si>
  <si>
    <t xml:space="preserve">Poste de referencia.</t>
  </si>
  <si>
    <r>
      <rPr>
        <sz val="8.25"/>
        <color rgb="FF000000"/>
        <rFont val="Arial"/>
        <family val="2"/>
      </rPr>
      <t xml:space="preserve">Poste de referencia circular, de composite, de 120 mm de diámetro y de 530 mm de longitud, de color amarillo, fijado mediante anclaje químico con varilla roscada.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</si>
  <si>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</si>
  <si>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</si>
  <si>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</si>
  <si>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</si>
  <si>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</si>
  <si>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</si>
  <si>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</si>
  <si>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mt26amc060k</t>
  </si>
  <si>
    <t xml:space="preserve">Ud</t>
  </si>
  <si>
    <t xml:space="preserve">Poste de referencia circular, de composite, de 120 mm de diámetro y de 530 mm de longitud, de color amarillo, para delimitación de espacios y protección de los distintos elementos ubicados en el muelle de carga y descarga frente a los choques de vehículos.</t>
  </si>
  <si>
    <t xml:space="preserve">mt26aaq010b</t>
  </si>
  <si>
    <t xml:space="preserve">Ud</t>
  </si>
  <si>
    <t xml:space="preserve">Anclaje químico compuesto por resina y varilla roscada de acero galvanizado calidad 5.8, según ISO 898-1; con tuerca y arandela, de 10 mm de diámetro.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</si>
  <si>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</si>
  <si>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</si>
  <si>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</si>
  <si>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</si>
  <si>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Operario de montaje.</t>
  </si>
  <si>
    <t xml:space="preserve">mo080</t>
  </si>
  <si>
    <t xml:space="preserve">h</t>
  </si>
  <si>
    <t xml:space="preserve">Oficial de montaje.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</si>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</sst>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91" customWidth="1"/>
    <col min="3" max="3" width="2.21" customWidth="1"/>
    <col min="4" max="4" width="5.44" customWidth="1"/>
    <col min="5" max="5" width="74.29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498.27</v>
      </c>
      <c r="H10" s="12">
        <f ca="1">ROUND(INDIRECT(ADDRESS(ROW()+(0), COLUMN()+(-2), 1))*INDIRECT(ADDRESS(ROW()+(0), COLUMN()+(-1), 1)), 2)</f>
        <v>498.27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11.97</v>
      </c>
      <c r="H11" s="14">
        <f ca="1">ROUND(INDIRECT(ADDRESS(ROW()+(0), COLUMN()+(-2), 1))*INDIRECT(ADDRESS(ROW()+(0), COLUMN()+(-1), 1)), 2)</f>
        <v>23.94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522.21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0.284</v>
      </c>
      <c r="G14" s="12">
        <v>32.15</v>
      </c>
      <c r="H14" s="12">
        <f ca="1">ROUND(INDIRECT(ADDRESS(ROW()+(0), COLUMN()+(-2), 1))*INDIRECT(ADDRESS(ROW()+(0), COLUMN()+(-1), 1)), 2)</f>
        <v>9.13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0.284</v>
      </c>
      <c r="G15" s="14">
        <v>21.72</v>
      </c>
      <c r="H15" s="14">
        <f ca="1">ROUND(INDIRECT(ADDRESS(ROW()+(0), COLUMN()+(-2), 1))*INDIRECT(ADDRESS(ROW()+(0), COLUMN()+(-1), 1)), 2)</f>
        <v>6.17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15.3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537.51</v>
      </c>
      <c r="H18" s="14">
        <f ca="1">ROUND(INDIRECT(ADDRESS(ROW()+(0), COLUMN()+(-2), 1))*INDIRECT(ADDRESS(ROW()+(0), COLUMN()+(-1), 1))/100, 2)</f>
        <v>10.75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548.26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