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<sst xmlns="http://schemas.openxmlformats.org/spreadsheetml/2006/main" count="28" uniqueCount="28">
  <si>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</si>
  <si>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LVT021</t>
  </si>
  <si>
    <t xml:space="preserve">Ud</t>
  </si>
  <si>
    <t xml:space="preserve">Cerradura con llave para puerta de vidrio templado.</t>
  </si>
  <si>
    <r>
      <rPr>
        <sz val="8.25"/>
        <color rgb="FF000000"/>
        <rFont val="Arial"/>
        <family val="2"/>
      </rPr>
      <t xml:space="preserve">Cerradura con llave para puerta de vidrio templado, de acero inoxidable AISI 304, fijada con tornillos.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</si>
  <si>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</si>
  <si>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</si>
  <si>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</si>
  <si>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</si>
  <si>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</si>
  <si>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</si>
  <si>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</si>
  <si>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mt21vts020</t>
  </si>
  <si>
    <t xml:space="preserve">Ud</t>
  </si>
  <si>
    <t xml:space="preserve">Cerradura con llave para puerta de vidrio, de acero inoxidable AISI 304, incluso tornillos.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</si>
  <si>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</si>
  <si>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</si>
  <si>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</si>
  <si>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</si>
  <si>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Operario de montaje.</t>
  </si>
  <si>
    <t xml:space="preserve">mo080</t>
  </si>
  <si>
    <t xml:space="preserve">h</t>
  </si>
  <si>
    <t xml:space="preserve">Oficial de montaje.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</si>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</sst>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23" customWidth="1"/>
    <col min="3" max="3" width="2.89" customWidth="1"/>
    <col min="4" max="4" width="5.27" customWidth="1"/>
    <col min="5" max="5" width="73.95" customWidth="1"/>
    <col min="6" max="6" width="12.24" customWidth="1"/>
    <col min="7" max="7" width="12.41" customWidth="1"/>
    <col min="8" max="8" width="10.3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456.44</v>
      </c>
      <c r="H10" s="14">
        <f ca="1">ROUND(INDIRECT(ADDRESS(ROW()+(0), COLUMN()+(-2), 1))*INDIRECT(ADDRESS(ROW()+(0), COLUMN()+(-1), 1)), 2)</f>
        <v>456.44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456.44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0.418</v>
      </c>
      <c r="G13" s="13">
        <v>33.77</v>
      </c>
      <c r="H13" s="13">
        <f ca="1">ROUND(INDIRECT(ADDRESS(ROW()+(0), COLUMN()+(-2), 1))*INDIRECT(ADDRESS(ROW()+(0), COLUMN()+(-1), 1)), 2)</f>
        <v>14.12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0.098</v>
      </c>
      <c r="G14" s="14">
        <v>22.82</v>
      </c>
      <c r="H14" s="14">
        <f ca="1">ROUND(INDIRECT(ADDRESS(ROW()+(0), COLUMN()+(-2), 1))*INDIRECT(ADDRESS(ROW()+(0), COLUMN()+(-1), 1)), 2)</f>
        <v>2.24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16.36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472.8</v>
      </c>
      <c r="H17" s="14">
        <f ca="1">ROUND(INDIRECT(ADDRESS(ROW()+(0), COLUMN()+(-2), 1))*INDIRECT(ADDRESS(ROW()+(0), COLUMN()+(-1), 1))/100, 2)</f>
        <v>9.46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482.26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