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<sst xmlns="http://schemas.openxmlformats.org/spreadsheetml/2006/main" count="35" uniqueCount="35">
  <si>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</si>
  <si>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NAL030</t>
  </si>
  <si>
    <t xml:space="preserve">m²</t>
  </si>
  <si>
    <t xml:space="preserve">Aislamiento termoacústico de suelos flotantes, con poliestireno expandido.</t>
  </si>
  <si>
    <r>
      <rPr>
        <sz val="8.25"/>
        <color rgb="FF000000"/>
        <rFont val="Arial"/>
        <family val="2"/>
      </rPr>
      <t xml:space="preserve">Aislamiento termoacústico de suelos flotantes, formado por panel rígido de poliestireno expandido, de superficie lisa y mecanizado lateral a media madera, de 75 mm de espesor, resistencia térmica 2,5 m²K/W, conductividad térmica 0,03 W/(mK), cubierto con film de polietileno de 0,2 mm de espesor y desolidarización perimetral realizada con el mismo material aislante. Colocación en obra: a tope, simplemente apoyado, preparado para recibir un contrapiso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</si>
  <si>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</si>
  <si>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</si>
  <si>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</si>
  <si>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</si>
  <si>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</si>
  <si>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</si>
  <si>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</si>
  <si>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mt16pel060nDd</t>
  </si>
  <si>
    <t xml:space="preserve">m²</t>
  </si>
  <si>
    <t xml:space="preserve">Panel rígido de poliestireno expandido, de superficie lisa y mecanizado lateral a media madera, de 75 mm de espesor, resistencia térmica 2,5 m²K/W, conductividad térmica 0,03 W/(mK), Euroclase E de reacción al fuego, con código de designación EPS-EN 13163-T3-L3-W2-S5-P10-TR200-DS(N)2-BS150-CS(10)100; proporcionando una reducción del nivel global de presión de ruido de impactos de 29 dB.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</si>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</sst>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64.2</v>
      </c>
      <c r="G10" s="12">
        <f ca="1">ROUND(INDIRECT(ADDRESS(ROW()+(0), COLUMN()+(-2), 1))*INDIRECT(ADDRESS(ROW()+(0), COLUMN()+(-1), 1)), 2)</f>
        <v>70.62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1.1</v>
      </c>
      <c r="F11" s="12">
        <v>2.09</v>
      </c>
      <c r="G11" s="12">
        <f ca="1">ROUND(INDIRECT(ADDRESS(ROW()+(0), COLUMN()+(-2), 1))*INDIRECT(ADDRESS(ROW()+(0), COLUMN()+(-1), 1)), 2)</f>
        <v>2.3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0.4</v>
      </c>
      <c r="F12" s="14">
        <v>1.52</v>
      </c>
      <c r="G12" s="14">
        <f ca="1">ROUND(INDIRECT(ADDRESS(ROW()+(0), COLUMN()+(-2), 1))*INDIRECT(ADDRESS(ROW()+(0), COLUMN()+(-1), 1)), 2)</f>
        <v>0.61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73.53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0.108</v>
      </c>
      <c r="F15" s="12">
        <v>32.15</v>
      </c>
      <c r="G15" s="12">
        <f ca="1">ROUND(INDIRECT(ADDRESS(ROW()+(0), COLUMN()+(-2), 1))*INDIRECT(ADDRESS(ROW()+(0), COLUMN()+(-1), 1)), 2)</f>
        <v>3.47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0.108</v>
      </c>
      <c r="F16" s="14">
        <v>21.72</v>
      </c>
      <c r="G16" s="14">
        <f ca="1">ROUND(INDIRECT(ADDRESS(ROW()+(0), COLUMN()+(-2), 1))*INDIRECT(ADDRESS(ROW()+(0), COLUMN()+(-1), 1)), 2)</f>
        <v>2.35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5.82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79.35</v>
      </c>
      <c r="G19" s="14">
        <f ca="1">ROUND(INDIRECT(ADDRESS(ROW()+(0), COLUMN()+(-2), 1))*INDIRECT(ADDRESS(ROW()+(0), COLUMN()+(-1), 1))/100, 2)</f>
        <v>1.59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80.94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