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<sst xmlns="http://schemas.openxmlformats.org/spreadsheetml/2006/main" count="38" uniqueCount="38">
  <si>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</si>
  <si>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NBN010</t>
  </si>
  <si>
    <t xml:space="preserve">m²</t>
  </si>
  <si>
    <t xml:space="preserve">Sistema DITRA-SOUND "SCHLÜTER-SYSTEMS" de aislamiento acústico a ruido de impacto bajo pavimento cerámico o de piedra natural, con complejos multicapa.</t>
  </si>
  <si>
    <r>
      <rPr>
        <sz val="8.25"/>
        <color rgb="FF000000"/>
        <rFont val="Arial"/>
        <family val="2"/>
      </rPr>
      <t xml:space="preserve">Sistema DITRA-SOUND "SCHLÜTER-SYSTEMS" de aislamiento acústico a ruido de impacto, formado por lámina de polietileno, con ambas caras revestidas de geotextil no tejido, Schlüter-DITRA-SOUND 355 "SCHLÜTER-SYSTEMS", de 3,5 mm de espesor, fijado al soporte con adhesivo cementoso de fraguado normal, C1, color gris extendido con plancha dentada; preparado para recibir directamente el piso de cerámica o de piedra natural. Incluso cinta autoadhesiva Schlüter-DITRA-SOUND RSK 630, para la desolidarización perimetral en encuentros con elementos verticales y cinta adhesiva Schlüter-DITRA-SOUND KB 38,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</si>
  <si>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</si>
  <si>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</si>
  <si>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</si>
  <si>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</si>
  <si>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</si>
  <si>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</si>
  <si>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</si>
  <si>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</si>
  <si>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</si>
  <si>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</si>
  <si>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mt16pss010a</t>
  </si>
  <si>
    <t xml:space="preserve">m²</t>
  </si>
  <si>
    <t xml:space="preserve">Lámina de polietileno, con ambas caras revestidas de geotextil no tejido, Schlüter-DITRA-SOUND 355 "SCHLÜTER-SYSTEMS", de 3,5 mm de espesor; proporcionando una reducción del nivel global de presión de ruido de impactos de 13 dB, según ISO 717-2.</t>
  </si>
  <si>
    <t xml:space="preserve">mt16pss030a</t>
  </si>
  <si>
    <t xml:space="preserve">m</t>
  </si>
  <si>
    <t xml:space="preserve">Cinta autoadhesiva, Schlüter-DITRA-SOUND RSK 630 "SCHLÜTER-SYSTEMS", de 30 mm de anchura y 6 mm de espesor, suministrada en rollos de 10 m de longitud.</t>
  </si>
  <si>
    <t xml:space="preserve">mt16pss020a</t>
  </si>
  <si>
    <t xml:space="preserve">m</t>
  </si>
  <si>
    <t xml:space="preserve">Cinta adhesiva, Schlüter-DITRA-SOUND KB 38 "SCHLÜTER-SYSTEMS", de 38 mm de anchura, suministrada en rollos de 50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</si>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</sst>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158.9</v>
      </c>
      <c r="H11" s="12">
        <f ca="1">ROUND(INDIRECT(ADDRESS(ROW()+(0), COLUMN()+(-2), 1))*INDIRECT(ADDRESS(ROW()+(0), COLUMN()+(-1), 1)), 2)</f>
        <v>166.85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7.78</v>
      </c>
      <c r="H12" s="12">
        <f ca="1">ROUND(INDIRECT(ADDRESS(ROW()+(0), COLUMN()+(-2), 1))*INDIRECT(ADDRESS(ROW()+(0), COLUMN()+(-1), 1)), 2)</f>
        <v>0.78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1.63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0.135</v>
      </c>
      <c r="G16" s="12">
        <v>32.15</v>
      </c>
      <c r="H16" s="12">
        <f ca="1">ROUND(INDIRECT(ADDRESS(ROW()+(0), COLUMN()+(-2), 1))*INDIRECT(ADDRESS(ROW()+(0), COLUMN()+(-1), 1)), 2)</f>
        <v>4.34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0.135</v>
      </c>
      <c r="G17" s="14">
        <v>21.72</v>
      </c>
      <c r="H17" s="14">
        <f ca="1">ROUND(INDIRECT(ADDRESS(ROW()+(0), COLUMN()+(-2), 1))*INDIRECT(ADDRESS(ROW()+(0), COLUMN()+(-1), 1)), 2)</f>
        <v>2.93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177.18</v>
      </c>
      <c r="H20" s="14">
        <f ca="1">ROUND(INDIRECT(ADDRESS(ROW()+(0), COLUMN()+(-2), 1))*INDIRECT(ADDRESS(ROW()+(0), COLUMN()+(-1), 1))/100, 2)</f>
        <v>3.54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180.72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