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<sst xmlns="http://schemas.openxmlformats.org/spreadsheetml/2006/main" count="35" uniqueCount="35">
  <si>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</si>
  <si>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NIH020</t>
  </si>
  <si>
    <t xml:space="preserve">m²</t>
  </si>
  <si>
    <t xml:space="preserve">Impermeabilización bajo revestimiento en locales húmedos, con láminas de PVC.</t>
  </si>
  <si>
    <r>
      <rPr>
        <sz val="8.25"/>
        <color rgb="FF000000"/>
        <rFont val="Arial"/>
        <family val="2"/>
      </rPr>
      <t xml:space="preserve">Impermeabilización bajo revestimiento cerámico o pétreo, en paramentos verticales y horizontales de locales húmedos, con 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g/m², sobre formación de pendientes, lámina impermeabilizante de PVC de 2x1,3 m y protegida con capa separadora de 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</si>
  <si>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</si>
  <si>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</si>
  <si>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</si>
  <si>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</si>
  <si>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</si>
  <si>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</si>
  <si>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</si>
  <si>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</si>
  <si>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</si>
  <si>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</t>
  </si>
  <si>
    <t xml:space="preserve">mt15req015a</t>
  </si>
  <si>
    <t xml:space="preserve">Ud</t>
  </si>
  <si>
    <t xml:space="preserve">Lámina impermeabilizante de PVC de 2x1,3 m.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</si>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</sst>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4.46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12.02</v>
      </c>
      <c r="G10" s="12">
        <f ca="1">ROUND(INDIRECT(ADDRESS(ROW()+(0), COLUMN()+(-2), 1))*INDIRECT(ADDRESS(ROW()+(0), COLUMN()+(-1), 1)), 2)</f>
        <v>12.62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0.42</v>
      </c>
      <c r="F11" s="12">
        <v>184.67</v>
      </c>
      <c r="G11" s="12">
        <f ca="1">ROUND(INDIRECT(ADDRESS(ROW()+(0), COLUMN()+(-2), 1))*INDIRECT(ADDRESS(ROW()+(0), COLUMN()+(-1), 1)), 2)</f>
        <v>77.56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1.05</v>
      </c>
      <c r="F12" s="14">
        <v>7.1</v>
      </c>
      <c r="G12" s="14">
        <f ca="1">ROUND(INDIRECT(ADDRESS(ROW()+(0), COLUMN()+(-2), 1))*INDIRECT(ADDRESS(ROW()+(0), COLUMN()+(-1), 1)), 2)</f>
        <v>7.46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97.64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0.403</v>
      </c>
      <c r="F15" s="12">
        <v>31.29</v>
      </c>
      <c r="G15" s="12">
        <f ca="1">ROUND(INDIRECT(ADDRESS(ROW()+(0), COLUMN()+(-2), 1))*INDIRECT(ADDRESS(ROW()+(0), COLUMN()+(-1), 1)), 2)</f>
        <v>12.61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0.403</v>
      </c>
      <c r="F16" s="14">
        <v>21.72</v>
      </c>
      <c r="G16" s="14">
        <f ca="1">ROUND(INDIRECT(ADDRESS(ROW()+(0), COLUMN()+(-2), 1))*INDIRECT(ADDRESS(ROW()+(0), COLUMN()+(-1), 1)), 2)</f>
        <v>8.75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21.36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119</v>
      </c>
      <c r="G19" s="14">
        <f ca="1">ROUND(INDIRECT(ADDRESS(ROW()+(0), COLUMN()+(-2), 1))*INDIRECT(ADDRESS(ROW()+(0), COLUMN()+(-1), 1))/100, 2)</f>
        <v>2.38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121.38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