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<sst xmlns="http://schemas.openxmlformats.org/spreadsheetml/2006/main" count="35" uniqueCount="35">
  <si>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</si>
  <si>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</si>
  <si>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</si>
  <si>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parantes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</si>
  <si>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parantes del muro estructural exterior de entramado ligero de madera, formado por panel alveolar, con empalmes autoadhesivos, con barrera de vapor, factor de resistencia a la difusión del vapor de agua 1800, de 50 mm de espesor, con una emisividad de 0,06 en una cara y 0,10 en la otra cara, una resistencia térmica intrínseca (sin cámara de aire) de 1,5 m²K/W y una conductividad térmica de 0,033 W/(mK), fijado con grapas, de acero galvanizado, de 14 mm de altura a los parantes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</si>
  <si>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</si>
  <si>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</si>
  <si>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</si>
  <si>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</si>
  <si>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</si>
  <si>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</si>
  <si>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</si>
  <si>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mt16ara010adah</t>
  </si>
  <si>
    <t xml:space="preserve">m²</t>
  </si>
  <si>
    <t xml:space="preserve">Panel alveolar, con barrera de vapor, factor de resistencia a la difusión del vapor de agua 1800,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50 mm de espesor, con una emisividad de 0,06 en una cara y 0,10 en la otra cara, una resistencia térmica intrínseca (sin cámara de aire) de 1,5 m²K/W y una conductividad térmica de 0,033 W/(mK), suministrado en paneles de 1,20x2,65 m.</t>
  </si>
  <si>
    <t xml:space="preserve">mt15pdr300j</t>
  </si>
  <si>
    <t xml:space="preserve">Ud</t>
  </si>
  <si>
    <t xml:space="preserve">Grapa, de acero galvanizado, de 14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</si>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</sst>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2.7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39.57</v>
      </c>
      <c r="H10" s="12">
        <f ca="1">ROUND(INDIRECT(ADDRESS(ROW()+(0), COLUMN()+(-2), 1))*INDIRECT(ADDRESS(ROW()+(0), COLUMN()+(-1), 1)), 2)</f>
        <v>39.57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0.15</v>
      </c>
      <c r="H11" s="12">
        <f ca="1">ROUND(INDIRECT(ADDRESS(ROW()+(0), COLUMN()+(-2), 1))*INDIRECT(ADDRESS(ROW()+(0), COLUMN()+(-1), 1)), 2)</f>
        <v>0.3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2.32</v>
      </c>
      <c r="H12" s="14">
        <f ca="1">ROUND(INDIRECT(ADDRESS(ROW()+(0), COLUMN()+(-2), 1))*INDIRECT(ADDRESS(ROW()+(0), COLUMN()+(-1), 1)), 2)</f>
        <v>0.23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0.067</v>
      </c>
      <c r="G15" s="12">
        <v>32.15</v>
      </c>
      <c r="H15" s="12">
        <f ca="1">ROUND(INDIRECT(ADDRESS(ROW()+(0), COLUMN()+(-2), 1))*INDIRECT(ADDRESS(ROW()+(0), COLUMN()+(-1), 1)), 2)</f>
        <v>2.15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0.034</v>
      </c>
      <c r="G16" s="14">
        <v>21.72</v>
      </c>
      <c r="H16" s="14">
        <f ca="1">ROUND(INDIRECT(ADDRESS(ROW()+(0), COLUMN()+(-2), 1))*INDIRECT(ADDRESS(ROW()+(0), COLUMN()+(-1), 1)), 2)</f>
        <v>0.74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42.99</v>
      </c>
      <c r="H19" s="14">
        <f ca="1">ROUND(INDIRECT(ADDRESS(ROW()+(0), COLUMN()+(-2), 1))*INDIRECT(ADDRESS(ROW()+(0), COLUMN()+(-1), 1))/100, 2)</f>
        <v>0.86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43.85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