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<sst xmlns="http://schemas.openxmlformats.org/spreadsheetml/2006/main" count="35" uniqueCount="35">
  <si>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</si>
  <si>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NRF020</t>
  </si>
  <si>
    <t xml:space="preserve">m²</t>
  </si>
  <si>
    <t xml:space="preserve">Aislamiento térmico reflexivo entre los parantes del muro estructural exterior de entramado ligero.</t>
  </si>
  <si>
    <r>
      <rPr>
        <sz val="8.25"/>
        <color rgb="FF000000"/>
        <rFont val="Arial"/>
        <family val="2"/>
      </rPr>
      <t xml:space="preserve">Aislamiento térmico reflexivo entre los parantes del muro estructural exterior de entramado ligero de madera, formado por panel alveolar, con empalmes autoadhesivos, con barrera de vapor, factor de resistencia a la difusión del vapor de agua 857, de 105 mm de espesor, con una emisividad de 0,06 en una cara y 0,10 en la otra cara, una resistencia térmica intrínseca (sin cámara de aire) de 3,15 m²K/W y una conductividad térmica de 0,033 W/(mK), fijado con grapas, de acero galvanizado, de 12 mm de altura a los parantes del entramado ligero de madera.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</si>
  <si>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</si>
  <si>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</si>
  <si>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</si>
  <si>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</si>
  <si>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</si>
  <si>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</si>
  <si>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</si>
  <si>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mt16ara010ahah</t>
  </si>
  <si>
    <t xml:space="preserve">m²</t>
  </si>
  <si>
    <t xml:space="preserve">Panel alveolar, con barrera de vapor, factor de resistencia a la difusión del vapor de agua 857, compuesto de una lámina de polietileno aluminizado calandrado con tratamiento anticorrosión y una lámina de polietileno aluminizado, unidas mediante una estructura formada por varias capas de espuma de polietileno y láminas de polietileno metalizado en forma de panal de abeja, de 105 mm de espesor, con una emisividad de 0,06 en una cara y 0,10 en la otra cara, una resistencia térmica intrínseca (sin cámara de aire) de 3,15 m²K/W y una conductividad térmica de 0,033 W/(mK), suministrado en paneles de 1,20x2,65 m.</t>
  </si>
  <si>
    <t xml:space="preserve">mt15pdr300h</t>
  </si>
  <si>
    <t xml:space="preserve">Ud</t>
  </si>
  <si>
    <t xml:space="preserve">Grapa, de acero galvanizado, de 12 mm de altura; para la fijación de productos aislantes.</t>
  </si>
  <si>
    <t xml:space="preserve">mt16ara100a</t>
  </si>
  <si>
    <t xml:space="preserve">m</t>
  </si>
  <si>
    <t xml:space="preserve">Cinta autoadhesiva, de aluminio, con adhesivo acrílico, de 100 mm de anchura,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</si>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</sst>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72.7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83.02</v>
      </c>
      <c r="H10" s="12">
        <f ca="1">ROUND(INDIRECT(ADDRESS(ROW()+(0), COLUMN()+(-2), 1))*INDIRECT(ADDRESS(ROW()+(0), COLUMN()+(-1), 1)), 2)</f>
        <v>83.02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0.13</v>
      </c>
      <c r="H11" s="12">
        <f ca="1">ROUND(INDIRECT(ADDRESS(ROW()+(0), COLUMN()+(-2), 1))*INDIRECT(ADDRESS(ROW()+(0), COLUMN()+(-1), 1)), 2)</f>
        <v>0.26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2.32</v>
      </c>
      <c r="H12" s="14">
        <f ca="1">ROUND(INDIRECT(ADDRESS(ROW()+(0), COLUMN()+(-2), 1))*INDIRECT(ADDRESS(ROW()+(0), COLUMN()+(-1), 1)), 2)</f>
        <v>0.23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83.51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0.067</v>
      </c>
      <c r="G15" s="12">
        <v>32.15</v>
      </c>
      <c r="H15" s="12">
        <f ca="1">ROUND(INDIRECT(ADDRESS(ROW()+(0), COLUMN()+(-2), 1))*INDIRECT(ADDRESS(ROW()+(0), COLUMN()+(-1), 1)), 2)</f>
        <v>2.15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0.034</v>
      </c>
      <c r="G16" s="14">
        <v>21.72</v>
      </c>
      <c r="H16" s="14">
        <f ca="1">ROUND(INDIRECT(ADDRESS(ROW()+(0), COLUMN()+(-2), 1))*INDIRECT(ADDRESS(ROW()+(0), COLUMN()+(-1), 1)), 2)</f>
        <v>0.74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2.89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86.4</v>
      </c>
      <c r="H19" s="14">
        <f ca="1">ROUND(INDIRECT(ADDRESS(ROW()+(0), COLUMN()+(-2), 1))*INDIRECT(ADDRESS(ROW()+(0), COLUMN()+(-1), 1))/100, 2)</f>
        <v>1.73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88.13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