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<sst xmlns="http://schemas.openxmlformats.org/spreadsheetml/2006/main" count="28" uniqueCount="28">
  <si>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</si>
  <si>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QAW050</t>
  </si>
  <si>
    <t xml:space="preserve">Ud</t>
  </si>
  <si>
    <t xml:space="preserve">Reparación puntual de capa de impermeabilización con lámina asfáltica, en techo plano, no transitable, autoprotegida.</t>
  </si>
  <si>
    <r>
      <rPr>
        <sz val="8.25"/>
        <color rgb="FF000000"/>
        <rFont val="Arial"/>
        <family val="2"/>
      </rPr>
      <t xml:space="preserve">Reparación puntual de capa de impermeabilización con lámina asfáltica, en techo plano, no transitable, autoprotegida, mediante la retirada de la lámina deteriorada, de 50x50 cm, y sustitución por impermeabilización monocapa adherida, formada por una lámina de betún modificado con elastómero SBS, de 3,5 mm de espesor, con armadura de fieltro de poliéster reforzado y estabilizado de 150 g/m², con autoprotección mineral de color gris totalmente adherida con soplete.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</si>
  <si>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</si>
  <si>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</si>
  <si>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</si>
  <si>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</si>
  <si>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</si>
  <si>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</si>
  <si>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</si>
  <si>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mt14lga010ea</t>
  </si>
  <si>
    <t xml:space="preserve">m²</t>
  </si>
  <si>
    <t xml:space="preserve">Lámina de betún modificado con elastómero SBS, de 3,5 mm de espesor, masa nominal 5 kg/m², con armadura de fieltro de poliéster reforzado y estabilizado de 150 g/m², con autoprotección mineral de color gris.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</si>
  <si>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</si>
  <si>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</si>
  <si>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</si>
  <si>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</si>
  <si>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Operario aplicador de láminas impermeabilizantes.</t>
  </si>
  <si>
    <t xml:space="preserve">mo067</t>
  </si>
  <si>
    <t xml:space="preserve">h</t>
  </si>
  <si>
    <t xml:space="preserve">Oficial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</si>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</sst>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91" customWidth="1"/>
    <col min="3" max="3" width="2.21" customWidth="1"/>
    <col min="4" max="4" width="5.44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0.3</v>
      </c>
      <c r="G10" s="14">
        <v>40.47</v>
      </c>
      <c r="H10" s="14">
        <f ca="1">ROUND(INDIRECT(ADDRESS(ROW()+(0), COLUMN()+(-2), 1))*INDIRECT(ADDRESS(ROW()+(0), COLUMN()+(-1), 1)), 2)</f>
        <v>12.14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0.599</v>
      </c>
      <c r="G13" s="13">
        <v>31.48</v>
      </c>
      <c r="H13" s="13">
        <f ca="1">ROUND(INDIRECT(ADDRESS(ROW()+(0), COLUMN()+(-2), 1))*INDIRECT(ADDRESS(ROW()+(0), COLUMN()+(-1), 1)), 2)</f>
        <v>18.86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0.54</v>
      </c>
      <c r="G14" s="14">
        <v>21.86</v>
      </c>
      <c r="H14" s="14">
        <f ca="1">ROUND(INDIRECT(ADDRESS(ROW()+(0), COLUMN()+(-2), 1))*INDIRECT(ADDRESS(ROW()+(0), COLUMN()+(-1), 1)), 2)</f>
        <v>11.8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30.66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42.8</v>
      </c>
      <c r="H17" s="14">
        <f ca="1">ROUND(INDIRECT(ADDRESS(ROW()+(0), COLUMN()+(-2), 1))*INDIRECT(ADDRESS(ROW()+(0), COLUMN()+(-1), 1))/100, 2)</f>
        <v>0.86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43.66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