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<sst xmlns="http://schemas.openxmlformats.org/spreadsheetml/2006/main" count="38" uniqueCount="38">
  <si>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</si>
  <si>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RAA010</t>
  </si>
  <si>
    <t xml:space="preserve">m²</t>
  </si>
  <si>
    <t xml:space="preserve">Revestimiento interior con piezas de gres esmaltado. Colocación en capa gruesa.</t>
  </si>
  <si>
    <r>
      <rPr>
        <sz val="8.25"/>
        <color rgb="FF000000"/>
        <rFont val="Arial"/>
        <family val="2"/>
      </rPr>
      <t xml:space="preserve">Revestimiento interior con piezas de gres esmaltado, de 200x200 mm, gama media, capacidad de absorción de agua E&lt;3%. SOPORTE: paramento de albañilería, vertical, de hasta 3 m de altura. COLOCACIÓN: en capa gruesa con mortero de cemento 1:6, REJUNTADO: con mortero de juntas cementoso mejorado, con absorción de agua reducida y resistencia elevada a la abrasión tipo CG 2 W A, color blanco, en juntas de 3 mm de espesor. Incluso crucetas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</si>
  <si>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</si>
  <si>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</si>
  <si>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</si>
  <si>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</si>
  <si>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</si>
  <si>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</si>
  <si>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</si>
  <si>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</si>
  <si>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</si>
  <si>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</si>
  <si>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mt19abe100adb</t>
  </si>
  <si>
    <t xml:space="preserve">m²</t>
  </si>
  <si>
    <t xml:space="preserve">Piezas de gres esmaltado, de 200x200 mm, gama media, capacidad de absorción de agua E&lt;3%.</t>
  </si>
  <si>
    <t xml:space="preserve">mt09mcp020lE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</si>
  <si>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</si>
  <si>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agregados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</si>
  <si>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</si>
  <si>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</si>
  <si>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</si>
  <si>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</si>
  <si>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</si>
  <si>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</si>
  <si>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</si>
  <si>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</si>
  <si>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mo062</t>
  </si>
  <si>
    <t xml:space="preserve">h</t>
  </si>
  <si>
    <t xml:space="preserve">Oficial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</si>
  <si>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</si>
  <si>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</si>
  <si>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</si>
  <si>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</si>
  <si>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21,65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</si>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</sst>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0.03</v>
      </c>
      <c r="F10" s="12">
        <v>348.81</v>
      </c>
      <c r="G10" s="12">
        <f ca="1">ROUND(INDIRECT(ADDRESS(ROW()+(0), COLUMN()+(-2), 1))*INDIRECT(ADDRESS(ROW()+(0), COLUMN()+(-1), 1)), 2)</f>
        <v>10.46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56.5</v>
      </c>
      <c r="G11" s="12">
        <f ca="1">ROUND(INDIRECT(ADDRESS(ROW()+(0), COLUMN()+(-2), 1))*INDIRECT(ADDRESS(ROW()+(0), COLUMN()+(-1), 1)), 2)</f>
        <v>59.33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0.25</v>
      </c>
      <c r="F12" s="12">
        <v>4.32</v>
      </c>
      <c r="G12" s="12">
        <f ca="1">ROUND(INDIRECT(ADDRESS(ROW()+(0), COLUMN()+(-2), 1))*INDIRECT(ADDRESS(ROW()+(0), COLUMN()+(-1), 1)), 2)</f>
        <v>1.08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0.35</v>
      </c>
      <c r="F13" s="14">
        <v>8.82</v>
      </c>
      <c r="G13" s="14">
        <f ca="1">ROUND(INDIRECT(ADDRESS(ROW()+(0), COLUMN()+(-2), 1))*INDIRECT(ADDRESS(ROW()+(0), COLUMN()+(-1), 1)), 2)</f>
        <v>3.09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73.96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0.643</v>
      </c>
      <c r="F16" s="12">
        <v>31.29</v>
      </c>
      <c r="G16" s="12">
        <f ca="1">ROUND(INDIRECT(ADDRESS(ROW()+(0), COLUMN()+(-2), 1))*INDIRECT(ADDRESS(ROW()+(0), COLUMN()+(-1), 1)), 2)</f>
        <v>20.12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0.322</v>
      </c>
      <c r="F17" s="14">
        <v>21.72</v>
      </c>
      <c r="G17" s="14">
        <f ca="1">ROUND(INDIRECT(ADDRESS(ROW()+(0), COLUMN()+(-2), 1))*INDIRECT(ADDRESS(ROW()+(0), COLUMN()+(-1), 1)), 2)</f>
        <v>6.99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27.11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101.07</v>
      </c>
      <c r="G20" s="14">
        <f ca="1">ROUND(INDIRECT(ADDRESS(ROW()+(0), COLUMN()+(-2), 1))*INDIRECT(ADDRESS(ROW()+(0), COLUMN()+(-1), 1))/100, 2)</f>
        <v>2.02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103.09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