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<sst xmlns="http://schemas.openxmlformats.org/spreadsheetml/2006/main" count="40" uniqueCount="40">
  <si>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</si>
  <si>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REG220</t>
  </si>
  <si>
    <t xml:space="preserve">m</t>
  </si>
  <si>
    <t xml:space="preserve">Revestimiento de peldaño de escalera exterior, con piezas de gres porcelánico técnico.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</si>
  <si>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porcelánico técnico, formado por paso con canto redondeado, y tabica, gama media, capacidad de absorción de agua E&lt;0,5%, con resistencia al deslizamiento alta.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</si>
  <si>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</si>
  <si>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</si>
  <si>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</si>
  <si>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</si>
  <si>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</si>
  <si>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</si>
  <si>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</si>
  <si>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</si>
  <si>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</si>
  <si>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</si>
  <si>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mt18bcp115pd</t>
  </si>
  <si>
    <t xml:space="preserve">m</t>
  </si>
  <si>
    <t xml:space="preserve">Paso de gres porcelánico técnico con canto redondeado, gama media, capacidad de absorción de agua E&lt;0,5%, con resistencia al deslizamiento alta; determinación de la resistencia a la helada, según ISO 10545-12; determinación de la resistencia al choque térmico, según ISO 10545-9.</t>
  </si>
  <si>
    <t xml:space="preserve">mt18bcp116pd</t>
  </si>
  <si>
    <t xml:space="preserve">m</t>
  </si>
  <si>
    <t xml:space="preserve">Tabica de gres porcelánico técnico, gama media, capacidad de absorción de agua E&lt;0,5%;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</si>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</sst>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95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1.54</v>
      </c>
      <c r="G10" s="12">
        <f ca="1">ROUND(INDIRECT(ADDRESS(ROW()+(0), COLUMN()+(-2), 1))*INDIRECT(ADDRESS(ROW()+(0), COLUMN()+(-1), 1)), 2)</f>
        <v>2.03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73.66</v>
      </c>
      <c r="G11" s="12">
        <f ca="1">ROUND(INDIRECT(ADDRESS(ROW()+(0), COLUMN()+(-2), 1))*INDIRECT(ADDRESS(ROW()+(0), COLUMN()+(-1), 1)), 2)</f>
        <v>77.34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25.6</v>
      </c>
      <c r="G12" s="12">
        <f ca="1">ROUND(INDIRECT(ADDRESS(ROW()+(0), COLUMN()+(-2), 1))*INDIRECT(ADDRESS(ROW()+(0), COLUMN()+(-1), 1)), 2)</f>
        <v>26.88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8.83</v>
      </c>
      <c r="G13" s="12">
        <f ca="1">ROUND(INDIRECT(ADDRESS(ROW()+(0), COLUMN()+(-2), 1))*INDIRECT(ADDRESS(ROW()+(0), COLUMN()+(-1), 1)), 2)</f>
        <v>0.46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5.16</v>
      </c>
      <c r="G14" s="14">
        <f ca="1">ROUND(INDIRECT(ADDRESS(ROW()+(0), COLUMN()+(-2), 1))*INDIRECT(ADDRESS(ROW()+(0), COLUMN()+(-1), 1)), 2)</f>
        <v>0.27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106.98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0.859</v>
      </c>
      <c r="F17" s="12">
        <v>32.86</v>
      </c>
      <c r="G17" s="12">
        <f ca="1">ROUND(INDIRECT(ADDRESS(ROW()+(0), COLUMN()+(-2), 1))*INDIRECT(ADDRESS(ROW()+(0), COLUMN()+(-1), 1)), 2)</f>
        <v>28.23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0.429</v>
      </c>
      <c r="F18" s="14">
        <v>22.82</v>
      </c>
      <c r="G18" s="14">
        <f ca="1">ROUND(INDIRECT(ADDRESS(ROW()+(0), COLUMN()+(-2), 1))*INDIRECT(ADDRESS(ROW()+(0), COLUMN()+(-1), 1)), 2)</f>
        <v>9.79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38.02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145</v>
      </c>
      <c r="G21" s="14">
        <f ca="1">ROUND(INDIRECT(ADDRESS(ROW()+(0), COLUMN()+(-2), 1))*INDIRECT(ADDRESS(ROW()+(0), COLUMN()+(-1), 1))/100, 2)</f>
        <v>2.9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147.9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