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<sst xmlns="http://schemas.openxmlformats.org/spreadsheetml/2006/main" count="44" uniqueCount="44">
  <si>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</si>
  <si>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REP030</t>
  </si>
  <si>
    <t xml:space="preserve">Ud</t>
  </si>
  <si>
    <t xml:space="preserve">Revestimiento de peldaño de piedra natural.</t>
  </si>
  <si>
    <r>
      <rPr>
        <sz val="8.25"/>
        <color rgb="FF000000"/>
        <rFont val="Arial"/>
        <family val="2"/>
      </rPr>
      <t xml:space="preserve">Revestimiento de peldaño con forma recta, en escalera de 100 cm de ancho, mediante forrado formado por paso de mármol Crema Levante, acabado pulido y tabica de mármol Crema Levante, acabado pulido, con zanquín de mármol Crema Levante de dos piezas de 37x7x2 cm, recibido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</si>
  <si>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</si>
  <si>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</si>
  <si>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</si>
  <si>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</si>
  <si>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</si>
  <si>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</si>
  <si>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</si>
  <si>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mt18pmn110la</t>
  </si>
  <si>
    <t xml:space="preserve">Ud</t>
  </si>
  <si>
    <t xml:space="preserve">Paso para peldaño recto de mármol nacional, Crema Levante, longitud hasta 100 cm y 3 cm de espesor, cara y cantos pulidos.</t>
  </si>
  <si>
    <t xml:space="preserve">mt18pmn111la</t>
  </si>
  <si>
    <t xml:space="preserve">Ud</t>
  </si>
  <si>
    <t xml:space="preserve">Tabica para peldaño de mármol nacional, Crema Levante, hasta 100 cm de largo por 16 cm de ancho y 2 cm de espesor, pulida.</t>
  </si>
  <si>
    <t xml:space="preserve">mt18zmn110ka</t>
  </si>
  <si>
    <t xml:space="preserve">Ud</t>
  </si>
  <si>
    <t xml:space="preserve">Zanquín de mármol nacional, Crema Levante, de dos piezas, 37x7x2 cm, cara y cantos pulidos.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</si>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</sst>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31" customWidth="1"/>
    <col min="4" max="4" width="74.29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39.78</v>
      </c>
      <c r="G10" s="12">
        <f ca="1">ROUND(INDIRECT(ADDRESS(ROW()+(0), COLUMN()+(-2), 1))*INDIRECT(ADDRESS(ROW()+(0), COLUMN()+(-1), 1)), 2)</f>
        <v>39.78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29.85</v>
      </c>
      <c r="G11" s="12">
        <f ca="1">ROUND(INDIRECT(ADDRESS(ROW()+(0), COLUMN()+(-2), 1))*INDIRECT(ADDRESS(ROW()+(0), COLUMN()+(-1), 1)), 2)</f>
        <v>29.85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8.71</v>
      </c>
      <c r="G12" s="12">
        <f ca="1">ROUND(INDIRECT(ADDRESS(ROW()+(0), COLUMN()+(-2), 1))*INDIRECT(ADDRESS(ROW()+(0), COLUMN()+(-1), 1)), 2)</f>
        <v>8.71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0.02</v>
      </c>
      <c r="F13" s="12">
        <v>348.81</v>
      </c>
      <c r="G13" s="12">
        <f ca="1">ROUND(INDIRECT(ADDRESS(ROW()+(0), COLUMN()+(-2), 1))*INDIRECT(ADDRESS(ROW()+(0), COLUMN()+(-1), 1)), 2)</f>
        <v>6.98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2.12</v>
      </c>
      <c r="G14" s="14">
        <f ca="1">ROUND(INDIRECT(ADDRESS(ROW()+(0), COLUMN()+(-2), 1))*INDIRECT(ADDRESS(ROW()+(0), COLUMN()+(-1), 1)), 2)</f>
        <v>0.32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85.64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0.873</v>
      </c>
      <c r="F17" s="12">
        <v>31.29</v>
      </c>
      <c r="G17" s="12">
        <f ca="1">ROUND(INDIRECT(ADDRESS(ROW()+(0), COLUMN()+(-2), 1))*INDIRECT(ADDRESS(ROW()+(0), COLUMN()+(-1), 1)), 2)</f>
        <v>27.32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0.873</v>
      </c>
      <c r="F18" s="12">
        <v>21.72</v>
      </c>
      <c r="G18" s="12">
        <f ca="1">ROUND(INDIRECT(ADDRESS(ROW()+(0), COLUMN()+(-2), 1))*INDIRECT(ADDRESS(ROW()+(0), COLUMN()+(-1), 1)), 2)</f>
        <v>18.96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0.873</v>
      </c>
      <c r="F19" s="14">
        <v>20.92</v>
      </c>
      <c r="G19" s="14">
        <f ca="1">ROUND(INDIRECT(ADDRESS(ROW()+(0), COLUMN()+(-2), 1))*INDIRECT(ADDRESS(ROW()+(0), COLUMN()+(-1), 1)), 2)</f>
        <v>18.26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64.54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1)),INDIRECT(ADDRESS(ROW()+(-7), COLUMN()+(1), 1))), 2)</f>
        <v>150.18</v>
      </c>
      <c r="G22" s="14">
        <f ca="1">ROUND(INDIRECT(ADDRESS(ROW()+(0), COLUMN()+(-2), 1))*INDIRECT(ADDRESS(ROW()+(0), COLUMN()+(-1), 1))/100, 2)</f>
        <v>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1)),INDIRECT(ADDRESS(ROW()+(-8), COLUMN()+(0), 1))), 2)</f>
        <v>153.18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