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<sst xmlns="http://schemas.openxmlformats.org/spreadsheetml/2006/main" count="41" uniqueCount="41">
  <si>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</si>
  <si>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</si>
  <si>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</si>
  <si>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</si>
  <si>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41 mm de espesor total, con nivel de calidad del acabado estándar (Q2), formado por dos placas de yeso laminado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Maestra Omega "PLACO", fabricado mediante laminación en frío, de 3000 mm de longitud, 82x16 mm de sección y 0,55 mm de espesor, previamente anclado al paramento vertical cada 400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</si>
  <si>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</si>
  <si>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</si>
  <si>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</si>
  <si>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</si>
  <si>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</si>
  <si>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</si>
  <si>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</si>
  <si>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mt12plp050</t>
  </si>
  <si>
    <t xml:space="preserve">m</t>
  </si>
  <si>
    <t xml:space="preserve">Perfil de acero galvanizado, Maestra Omega "PLACO", fabricado mediante laminación en frío, de 3000 mm de longitud, 82x16 mm de sección y 0,55 mm de espesor, para la realización de trasdosados autoportantes y techos.</t>
  </si>
  <si>
    <t xml:space="preserve">mt12arp010a</t>
  </si>
  <si>
    <t xml:space="preserve">m²</t>
  </si>
  <si>
    <t xml:space="preserve">Placa de yeso laminado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</si>
  <si>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</si>
  <si>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</si>
  <si>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</si>
  <si>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</si>
  <si>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</si>
  <si>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</si>
  <si>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</si>
  <si>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</si>
  <si>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</si>
  <si>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</si>
  <si>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</si>
  <si>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</si>
  <si>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</si>
  <si>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</si>
  <si>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</si>
  <si>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</si>
  <si>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</si>
  <si>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</si>
  <si>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</si>
  <si>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</si>
  <si>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</si>
  <si>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49,45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</si>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</sst>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4.80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3.5</v>
      </c>
      <c r="G10" s="12">
        <v>7.21</v>
      </c>
      <c r="H10" s="12">
        <f ca="1">ROUND(INDIRECT(ADDRESS(ROW()+(0), COLUMN()+(-2), 1))*INDIRECT(ADDRESS(ROW()+(0), COLUMN()+(-1), 1)), 2)</f>
        <v>25.24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184.91</v>
      </c>
      <c r="H11" s="12">
        <f ca="1">ROUND(INDIRECT(ADDRESS(ROW()+(0), COLUMN()+(-2), 1))*INDIRECT(ADDRESS(ROW()+(0), COLUMN()+(-1), 1)), 2)</f>
        <v>388.31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2">
        <v>12.81</v>
      </c>
      <c r="H12" s="12">
        <f ca="1">ROUND(INDIRECT(ADDRESS(ROW()+(0), COLUMN()+(-2), 1))*INDIRECT(ADDRESS(ROW()+(0), COLUMN()+(-1), 1)), 2)</f>
        <v>4.23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</v>
      </c>
      <c r="G13" s="12">
        <v>0.07</v>
      </c>
      <c r="H13" s="12">
        <f ca="1">ROUND(INDIRECT(ADDRESS(ROW()+(0), COLUMN()+(-2), 1))*INDIRECT(ADDRESS(ROW()+(0), COLUMN()+(-1), 1)), 2)</f>
        <v>0.56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15</v>
      </c>
      <c r="G14" s="14">
        <v>0.1</v>
      </c>
      <c r="H14" s="14">
        <f ca="1">ROUND(INDIRECT(ADDRESS(ROW()+(0), COLUMN()+(-2), 1))*INDIRECT(ADDRESS(ROW()+(0), COLUMN()+(-1), 1)), 2)</f>
        <v>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419.84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0.387</v>
      </c>
      <c r="G17" s="12">
        <v>32.15</v>
      </c>
      <c r="H17" s="12">
        <f ca="1">ROUND(INDIRECT(ADDRESS(ROW()+(0), COLUMN()+(-2), 1))*INDIRECT(ADDRESS(ROW()+(0), COLUMN()+(-1), 1)), 2)</f>
        <v>12.44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0.387</v>
      </c>
      <c r="G18" s="14">
        <v>21.72</v>
      </c>
      <c r="H18" s="14">
        <f ca="1">ROUND(INDIRECT(ADDRESS(ROW()+(0), COLUMN()+(-2), 1))*INDIRECT(ADDRESS(ROW()+(0), COLUMN()+(-1), 1)), 2)</f>
        <v>8.41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20.85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440.69</v>
      </c>
      <c r="H21" s="14">
        <f ca="1">ROUND(INDIRECT(ADDRESS(ROW()+(0), COLUMN()+(-2), 1))*INDIRECT(ADDRESS(ROW()+(0), COLUMN()+(-1), 1))/100, 2)</f>
        <v>8.81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449.5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